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Abt4\4_ Willkommenslotsen\Vorlagen\"/>
    </mc:Choice>
  </mc:AlternateContent>
  <bookViews>
    <workbookView xWindow="0" yWindow="0" windowWidth="23040" windowHeight="8616" activeTab="1"/>
  </bookViews>
  <sheets>
    <sheet name="Arbeitstagekonto" sheetId="1" r:id="rId1"/>
    <sheet name="Working Time Account" sheetId="2" r:id="rId2"/>
  </sheets>
  <calcPr calcId="162913"/>
</workbook>
</file>

<file path=xl/calcChain.xml><?xml version="1.0" encoding="utf-8"?>
<calcChain xmlns="http://schemas.openxmlformats.org/spreadsheetml/2006/main">
  <c r="E11" i="2" l="1"/>
  <c r="E12" i="2"/>
  <c r="E292" i="2"/>
  <c r="E3" i="2"/>
  <c r="D5" i="2"/>
  <c r="D6" i="2"/>
  <c r="D7" i="2"/>
  <c r="D8" i="2"/>
  <c r="D9" i="2"/>
  <c r="D10" i="2"/>
  <c r="D11" i="2"/>
  <c r="D12" i="2"/>
  <c r="D90" i="2"/>
  <c r="D91" i="2"/>
  <c r="D128" i="2"/>
  <c r="D129" i="2"/>
  <c r="D131" i="2"/>
  <c r="D170" i="2"/>
  <c r="D171" i="2"/>
  <c r="D208" i="2"/>
  <c r="D209" i="2"/>
  <c r="D243" i="2"/>
  <c r="D251" i="2"/>
  <c r="D283" i="2"/>
  <c r="D284" i="2"/>
  <c r="D285" i="2"/>
  <c r="D286" i="2"/>
  <c r="D287" i="2"/>
  <c r="D288" i="2"/>
  <c r="D289" i="2"/>
  <c r="D290" i="2"/>
  <c r="D291" i="2"/>
  <c r="D292" i="2"/>
  <c r="D3" i="2"/>
  <c r="C4" i="2"/>
  <c r="E4" i="2" s="1"/>
  <c r="C5" i="2"/>
  <c r="E5" i="2" s="1"/>
  <c r="C6" i="2"/>
  <c r="E6" i="2" s="1"/>
  <c r="C7" i="2"/>
  <c r="E7" i="2" s="1"/>
  <c r="C8" i="2"/>
  <c r="E8" i="2" s="1"/>
  <c r="C9" i="2"/>
  <c r="E9" i="2" s="1"/>
  <c r="C10" i="2"/>
  <c r="E10" i="2" s="1"/>
  <c r="C11" i="2"/>
  <c r="C12" i="2"/>
  <c r="C13" i="2"/>
  <c r="D13" i="2" s="1"/>
  <c r="C14" i="2"/>
  <c r="D14" i="2" s="1"/>
  <c r="C15" i="2"/>
  <c r="D15" i="2" s="1"/>
  <c r="C16" i="2"/>
  <c r="E16" i="2" s="1"/>
  <c r="C17" i="2"/>
  <c r="D17" i="2" s="1"/>
  <c r="C18" i="2"/>
  <c r="D18" i="2" s="1"/>
  <c r="C19" i="2"/>
  <c r="D19" i="2" s="1"/>
  <c r="C20" i="2"/>
  <c r="D20" i="2" s="1"/>
  <c r="C21" i="2"/>
  <c r="D21" i="2" s="1"/>
  <c r="C22" i="2"/>
  <c r="E22" i="2" s="1"/>
  <c r="C23" i="2"/>
  <c r="E23" i="2" s="1"/>
  <c r="C24" i="2"/>
  <c r="E24" i="2" s="1"/>
  <c r="C25" i="2"/>
  <c r="E25" i="2" s="1"/>
  <c r="C26" i="2"/>
  <c r="E26" i="2" s="1"/>
  <c r="C27" i="2"/>
  <c r="E27" i="2" s="1"/>
  <c r="C28" i="2"/>
  <c r="E28" i="2" s="1"/>
  <c r="C29" i="2"/>
  <c r="E29" i="2" s="1"/>
  <c r="C30" i="2"/>
  <c r="E30" i="2" s="1"/>
  <c r="C31" i="2"/>
  <c r="E31" i="2" s="1"/>
  <c r="C32" i="2"/>
  <c r="E32" i="2" s="1"/>
  <c r="C33" i="2"/>
  <c r="E33" i="2" s="1"/>
  <c r="C34" i="2"/>
  <c r="D34" i="2" s="1"/>
  <c r="C35" i="2"/>
  <c r="D35" i="2" s="1"/>
  <c r="C36" i="2"/>
  <c r="D36" i="2" s="1"/>
  <c r="C37" i="2"/>
  <c r="D37" i="2" s="1"/>
  <c r="C38" i="2"/>
  <c r="E38" i="2" s="1"/>
  <c r="C39" i="2"/>
  <c r="E39" i="2" s="1"/>
  <c r="C40" i="2"/>
  <c r="D40" i="2" s="1"/>
  <c r="C41" i="2"/>
  <c r="E41" i="2" s="1"/>
  <c r="C42" i="2"/>
  <c r="D42" i="2" s="1"/>
  <c r="C43" i="2"/>
  <c r="E43" i="2" s="1"/>
  <c r="C44" i="2"/>
  <c r="E44" i="2" s="1"/>
  <c r="C45" i="2"/>
  <c r="E45" i="2" s="1"/>
  <c r="C46" i="2"/>
  <c r="E46" i="2" s="1"/>
  <c r="C47" i="2"/>
  <c r="E47" i="2" s="1"/>
  <c r="C48" i="2"/>
  <c r="E48" i="2" s="1"/>
  <c r="C49" i="2"/>
  <c r="E49" i="2" s="1"/>
  <c r="C50" i="2"/>
  <c r="E50" i="2" s="1"/>
  <c r="C51" i="2"/>
  <c r="E51" i="2" s="1"/>
  <c r="C52" i="2"/>
  <c r="E52" i="2" s="1"/>
  <c r="C53" i="2"/>
  <c r="E53" i="2" s="1"/>
  <c r="C54" i="2"/>
  <c r="D54" i="2" s="1"/>
  <c r="C55" i="2"/>
  <c r="D55" i="2" s="1"/>
  <c r="C56" i="2"/>
  <c r="D56" i="2" s="1"/>
  <c r="C57" i="2"/>
  <c r="D57" i="2" s="1"/>
  <c r="C58" i="2"/>
  <c r="E58" i="2" s="1"/>
  <c r="C59" i="2"/>
  <c r="E59" i="2" s="1"/>
  <c r="C60" i="2"/>
  <c r="E60" i="2" s="1"/>
  <c r="C61" i="2"/>
  <c r="E61" i="2" s="1"/>
  <c r="C62" i="2"/>
  <c r="E62" i="2" s="1"/>
  <c r="C63" i="2"/>
  <c r="E63" i="2" s="1"/>
  <c r="C64" i="2"/>
  <c r="E64" i="2" s="1"/>
  <c r="C65" i="2"/>
  <c r="E65" i="2" s="1"/>
  <c r="C66" i="2"/>
  <c r="E66" i="2" s="1"/>
  <c r="C67" i="2"/>
  <c r="E67" i="2" s="1"/>
  <c r="C68" i="2"/>
  <c r="E68" i="2" s="1"/>
  <c r="C69" i="2"/>
  <c r="E69" i="2" s="1"/>
  <c r="C70" i="2"/>
  <c r="E70" i="2" s="1"/>
  <c r="C71" i="2"/>
  <c r="E71" i="2" s="1"/>
  <c r="C72" i="2"/>
  <c r="E72" i="2" s="1"/>
  <c r="C73" i="2"/>
  <c r="E73" i="2" s="1"/>
  <c r="C74" i="2"/>
  <c r="D74" i="2" s="1"/>
  <c r="C75" i="2"/>
  <c r="D75" i="2" s="1"/>
  <c r="C76" i="2"/>
  <c r="D76" i="2" s="1"/>
  <c r="C77" i="2"/>
  <c r="E77" i="2" s="1"/>
  <c r="C78" i="2"/>
  <c r="D78" i="2" s="1"/>
  <c r="C79" i="2"/>
  <c r="E79" i="2" s="1"/>
  <c r="C80" i="2"/>
  <c r="E80" i="2" s="1"/>
  <c r="C81" i="2"/>
  <c r="E81" i="2" s="1"/>
  <c r="C82" i="2"/>
  <c r="D82" i="2" s="1"/>
  <c r="C83" i="2"/>
  <c r="E83" i="2" s="1"/>
  <c r="C84" i="2"/>
  <c r="E84" i="2" s="1"/>
  <c r="C85" i="2"/>
  <c r="E85" i="2" s="1"/>
  <c r="C86" i="2"/>
  <c r="E86" i="2" s="1"/>
  <c r="C87" i="2"/>
  <c r="E87" i="2" s="1"/>
  <c r="C88" i="2"/>
  <c r="E88" i="2" s="1"/>
  <c r="C89" i="2"/>
  <c r="E89" i="2" s="1"/>
  <c r="C90" i="2"/>
  <c r="E90" i="2" s="1"/>
  <c r="C91" i="2"/>
  <c r="E91" i="2" s="1"/>
  <c r="C92" i="2"/>
  <c r="E92" i="2" s="1"/>
  <c r="C93" i="2"/>
  <c r="E93" i="2" s="1"/>
  <c r="C94" i="2"/>
  <c r="D94" i="2" s="1"/>
  <c r="C95" i="2"/>
  <c r="E95" i="2" s="1"/>
  <c r="C96" i="2"/>
  <c r="D96" i="2" s="1"/>
  <c r="C97" i="2"/>
  <c r="E97" i="2" s="1"/>
  <c r="C98" i="2"/>
  <c r="E98" i="2" s="1"/>
  <c r="C99" i="2"/>
  <c r="D99" i="2" s="1"/>
  <c r="C100" i="2"/>
  <c r="D100" i="2" s="1"/>
  <c r="C101" i="2"/>
  <c r="D101" i="2" s="1"/>
  <c r="C102" i="2"/>
  <c r="E102" i="2" s="1"/>
  <c r="C103" i="2"/>
  <c r="E103" i="2" s="1"/>
  <c r="C104" i="2"/>
  <c r="E104" i="2" s="1"/>
  <c r="C105" i="2"/>
  <c r="E105" i="2" s="1"/>
  <c r="C106" i="2"/>
  <c r="E106" i="2" s="1"/>
  <c r="C107" i="2"/>
  <c r="E107" i="2" s="1"/>
  <c r="C108" i="2"/>
  <c r="E108" i="2" s="1"/>
  <c r="C109" i="2"/>
  <c r="E109" i="2" s="1"/>
  <c r="C110" i="2"/>
  <c r="E110" i="2" s="1"/>
  <c r="C111" i="2"/>
  <c r="E111" i="2" s="1"/>
  <c r="C112" i="2"/>
  <c r="E112" i="2" s="1"/>
  <c r="C113" i="2"/>
  <c r="E113" i="2" s="1"/>
  <c r="C114" i="2"/>
  <c r="D114" i="2" s="1"/>
  <c r="C115" i="2"/>
  <c r="D115" i="2" s="1"/>
  <c r="C116" i="2"/>
  <c r="D116" i="2" s="1"/>
  <c r="C117" i="2"/>
  <c r="E117" i="2" s="1"/>
  <c r="C118" i="2"/>
  <c r="D118" i="2" s="1"/>
  <c r="C119" i="2"/>
  <c r="E119" i="2" s="1"/>
  <c r="C120" i="2"/>
  <c r="D120" i="2" s="1"/>
  <c r="C121" i="2"/>
  <c r="D121" i="2" s="1"/>
  <c r="C122" i="2"/>
  <c r="E122" i="2" s="1"/>
  <c r="C123" i="2"/>
  <c r="E123" i="2" s="1"/>
  <c r="C124" i="2"/>
  <c r="E124" i="2" s="1"/>
  <c r="C125" i="2"/>
  <c r="E125" i="2" s="1"/>
  <c r="C126" i="2"/>
  <c r="E126" i="2" s="1"/>
  <c r="C127" i="2"/>
  <c r="E127" i="2" s="1"/>
  <c r="C128" i="2"/>
  <c r="E128" i="2" s="1"/>
  <c r="C129" i="2"/>
  <c r="E129" i="2" s="1"/>
  <c r="C130" i="2"/>
  <c r="E130" i="2" s="1"/>
  <c r="C131" i="2"/>
  <c r="E131" i="2" s="1"/>
  <c r="C132" i="2"/>
  <c r="E132" i="2" s="1"/>
  <c r="C133" i="2"/>
  <c r="E133" i="2" s="1"/>
  <c r="C134" i="2"/>
  <c r="D134" i="2" s="1"/>
  <c r="C135" i="2"/>
  <c r="D135" i="2" s="1"/>
  <c r="C136" i="2"/>
  <c r="E136" i="2" s="1"/>
  <c r="C137" i="2"/>
  <c r="D137" i="2" s="1"/>
  <c r="C138" i="2"/>
  <c r="E138" i="2" s="1"/>
  <c r="C139" i="2"/>
  <c r="E139" i="2" s="1"/>
  <c r="C140" i="2"/>
  <c r="D140" i="2" s="1"/>
  <c r="C141" i="2"/>
  <c r="D141" i="2" s="1"/>
  <c r="C142" i="2"/>
  <c r="D142" i="2" s="1"/>
  <c r="C143" i="2"/>
  <c r="E143" i="2" s="1"/>
  <c r="C144" i="2"/>
  <c r="E144" i="2" s="1"/>
  <c r="C145" i="2"/>
  <c r="E145" i="2" s="1"/>
  <c r="C146" i="2"/>
  <c r="E146" i="2" s="1"/>
  <c r="C147" i="2"/>
  <c r="E147" i="2" s="1"/>
  <c r="C148" i="2"/>
  <c r="E148" i="2" s="1"/>
  <c r="C149" i="2"/>
  <c r="E149" i="2" s="1"/>
  <c r="C150" i="2"/>
  <c r="E150" i="2" s="1"/>
  <c r="C151" i="2"/>
  <c r="E151" i="2" s="1"/>
  <c r="C152" i="2"/>
  <c r="E152" i="2" s="1"/>
  <c r="C153" i="2"/>
  <c r="D153" i="2" s="1"/>
  <c r="C154" i="2"/>
  <c r="D154" i="2" s="1"/>
  <c r="C155" i="2"/>
  <c r="D155" i="2" s="1"/>
  <c r="C156" i="2"/>
  <c r="E156" i="2" s="1"/>
  <c r="C157" i="2"/>
  <c r="D157" i="2" s="1"/>
  <c r="C158" i="2"/>
  <c r="E158" i="2" s="1"/>
  <c r="C159" i="2"/>
  <c r="D159" i="2" s="1"/>
  <c r="C160" i="2"/>
  <c r="D160" i="2" s="1"/>
  <c r="C161" i="2"/>
  <c r="E161" i="2" s="1"/>
  <c r="C162" i="2"/>
  <c r="E162" i="2" s="1"/>
  <c r="C163" i="2"/>
  <c r="E163" i="2" s="1"/>
  <c r="C164" i="2"/>
  <c r="E164" i="2" s="1"/>
  <c r="C165" i="2"/>
  <c r="E165" i="2" s="1"/>
  <c r="C166" i="2"/>
  <c r="E166" i="2" s="1"/>
  <c r="C167" i="2"/>
  <c r="E167" i="2" s="1"/>
  <c r="C168" i="2"/>
  <c r="E168" i="2" s="1"/>
  <c r="C169" i="2"/>
  <c r="E169" i="2" s="1"/>
  <c r="C170" i="2"/>
  <c r="E170" i="2" s="1"/>
  <c r="C171" i="2"/>
  <c r="E171" i="2" s="1"/>
  <c r="C172" i="2"/>
  <c r="E172" i="2" s="1"/>
  <c r="C173" i="2"/>
  <c r="D173" i="2" s="1"/>
  <c r="C174" i="2"/>
  <c r="D174" i="2" s="1"/>
  <c r="C175" i="2"/>
  <c r="E175" i="2" s="1"/>
  <c r="C176" i="2"/>
  <c r="D176" i="2" s="1"/>
  <c r="C177" i="2"/>
  <c r="D177" i="2" s="1"/>
  <c r="C178" i="2"/>
  <c r="E178" i="2" s="1"/>
  <c r="C179" i="2"/>
  <c r="E179" i="2" s="1"/>
  <c r="C180" i="2"/>
  <c r="E180" i="2" s="1"/>
  <c r="C181" i="2"/>
  <c r="D181" i="2" s="1"/>
  <c r="C182" i="2"/>
  <c r="E182" i="2" s="1"/>
  <c r="C183" i="2"/>
  <c r="E183" i="2" s="1"/>
  <c r="C184" i="2"/>
  <c r="E184" i="2" s="1"/>
  <c r="C185" i="2"/>
  <c r="E185" i="2" s="1"/>
  <c r="C186" i="2"/>
  <c r="E186" i="2" s="1"/>
  <c r="C187" i="2"/>
  <c r="E187" i="2" s="1"/>
  <c r="C188" i="2"/>
  <c r="E188" i="2" s="1"/>
  <c r="C189" i="2"/>
  <c r="E189" i="2" s="1"/>
  <c r="C190" i="2"/>
  <c r="E190" i="2" s="1"/>
  <c r="C191" i="2"/>
  <c r="E191" i="2" s="1"/>
  <c r="C192" i="2"/>
  <c r="E192" i="2" s="1"/>
  <c r="C193" i="2"/>
  <c r="E193" i="2" s="1"/>
  <c r="C194" i="2"/>
  <c r="D194" i="2" s="1"/>
  <c r="C195" i="2"/>
  <c r="D195" i="2" s="1"/>
  <c r="C196" i="2"/>
  <c r="D196" i="2" s="1"/>
  <c r="C197" i="2"/>
  <c r="D197" i="2" s="1"/>
  <c r="C198" i="2"/>
  <c r="D198" i="2" s="1"/>
  <c r="C199" i="2"/>
  <c r="E199" i="2" s="1"/>
  <c r="C200" i="2"/>
  <c r="D200" i="2" s="1"/>
  <c r="C201" i="2"/>
  <c r="E201" i="2" s="1"/>
  <c r="C202" i="2"/>
  <c r="D202" i="2" s="1"/>
  <c r="C203" i="2"/>
  <c r="E203" i="2" s="1"/>
  <c r="C204" i="2"/>
  <c r="E204" i="2" s="1"/>
  <c r="C205" i="2"/>
  <c r="E205" i="2" s="1"/>
  <c r="C206" i="2"/>
  <c r="E206" i="2" s="1"/>
  <c r="C207" i="2"/>
  <c r="E207" i="2" s="1"/>
  <c r="C208" i="2"/>
  <c r="E208" i="2" s="1"/>
  <c r="C209" i="2"/>
  <c r="E209" i="2" s="1"/>
  <c r="C210" i="2"/>
  <c r="E210" i="2" s="1"/>
  <c r="C211" i="2"/>
  <c r="E211" i="2" s="1"/>
  <c r="C212" i="2"/>
  <c r="E212" i="2" s="1"/>
  <c r="C213" i="2"/>
  <c r="E213" i="2" s="1"/>
  <c r="C214" i="2"/>
  <c r="D214" i="2" s="1"/>
  <c r="C215" i="2"/>
  <c r="D215" i="2" s="1"/>
  <c r="C216" i="2"/>
  <c r="E216" i="2" s="1"/>
  <c r="C217" i="2"/>
  <c r="E217" i="2" s="1"/>
  <c r="C218" i="2"/>
  <c r="D218" i="2" s="1"/>
  <c r="C219" i="2"/>
  <c r="D219" i="2" s="1"/>
  <c r="C220" i="2"/>
  <c r="E220" i="2" s="1"/>
  <c r="C221" i="2"/>
  <c r="E221" i="2" s="1"/>
  <c r="C222" i="2"/>
  <c r="E222" i="2" s="1"/>
  <c r="C223" i="2"/>
  <c r="E223" i="2" s="1"/>
  <c r="C224" i="2"/>
  <c r="E224" i="2" s="1"/>
  <c r="C225" i="2"/>
  <c r="E225" i="2" s="1"/>
  <c r="C226" i="2"/>
  <c r="E226" i="2" s="1"/>
  <c r="C227" i="2"/>
  <c r="E227" i="2" s="1"/>
  <c r="C228" i="2"/>
  <c r="E228" i="2" s="1"/>
  <c r="C229" i="2"/>
  <c r="E229" i="2" s="1"/>
  <c r="C230" i="2"/>
  <c r="E230" i="2" s="1"/>
  <c r="C231" i="2"/>
  <c r="E231" i="2" s="1"/>
  <c r="C232" i="2"/>
  <c r="E232" i="2" s="1"/>
  <c r="C233" i="2"/>
  <c r="E233" i="2" s="1"/>
  <c r="C234" i="2"/>
  <c r="D234" i="2" s="1"/>
  <c r="C235" i="2"/>
  <c r="D235" i="2" s="1"/>
  <c r="C236" i="2"/>
  <c r="D236" i="2" s="1"/>
  <c r="C237" i="2"/>
  <c r="E237" i="2" s="1"/>
  <c r="C238" i="2"/>
  <c r="E238" i="2" s="1"/>
  <c r="C239" i="2"/>
  <c r="E239" i="2" s="1"/>
  <c r="C240" i="2"/>
  <c r="D240" i="2" s="1"/>
  <c r="C241" i="2"/>
  <c r="E241" i="2" s="1"/>
  <c r="C242" i="2"/>
  <c r="D242" i="2" s="1"/>
  <c r="C243" i="2"/>
  <c r="E243" i="2" s="1"/>
  <c r="C244" i="2"/>
  <c r="E244" i="2" s="1"/>
  <c r="C245" i="2"/>
  <c r="E245" i="2" s="1"/>
  <c r="C246" i="2"/>
  <c r="E246" i="2" s="1"/>
  <c r="C247" i="2"/>
  <c r="E247" i="2" s="1"/>
  <c r="C248" i="2"/>
  <c r="E248" i="2" s="1"/>
  <c r="C249" i="2"/>
  <c r="E249" i="2" s="1"/>
  <c r="C250" i="2"/>
  <c r="E250" i="2" s="1"/>
  <c r="C251" i="2"/>
  <c r="E251" i="2" s="1"/>
  <c r="C252" i="2"/>
  <c r="E252" i="2" s="1"/>
  <c r="C253" i="2"/>
  <c r="D253" i="2" s="1"/>
  <c r="C254" i="2"/>
  <c r="D254" i="2" s="1"/>
  <c r="C255" i="2"/>
  <c r="D255" i="2" s="1"/>
  <c r="C256" i="2"/>
  <c r="D256" i="2" s="1"/>
  <c r="C257" i="2"/>
  <c r="D257" i="2" s="1"/>
  <c r="C258" i="2"/>
  <c r="D258" i="2" s="1"/>
  <c r="C259" i="2"/>
  <c r="D259" i="2" s="1"/>
  <c r="C260" i="2"/>
  <c r="D260" i="2" s="1"/>
  <c r="C261" i="2"/>
  <c r="E261" i="2" s="1"/>
  <c r="C262" i="2"/>
  <c r="E262" i="2" s="1"/>
  <c r="C263" i="2"/>
  <c r="E263" i="2" s="1"/>
  <c r="C264" i="2"/>
  <c r="E264" i="2" s="1"/>
  <c r="C265" i="2"/>
  <c r="E265" i="2" s="1"/>
  <c r="C266" i="2"/>
  <c r="E266" i="2" s="1"/>
  <c r="C267" i="2"/>
  <c r="E267" i="2" s="1"/>
  <c r="C268" i="2"/>
  <c r="E268" i="2" s="1"/>
  <c r="C269" i="2"/>
  <c r="E269" i="2" s="1"/>
  <c r="C270" i="2"/>
  <c r="E270" i="2" s="1"/>
  <c r="C271" i="2"/>
  <c r="E271" i="2" s="1"/>
  <c r="C272" i="2"/>
  <c r="E272" i="2" s="1"/>
  <c r="C273" i="2"/>
  <c r="E273" i="2" s="1"/>
  <c r="C274" i="2"/>
  <c r="D274" i="2" s="1"/>
  <c r="C275" i="2"/>
  <c r="E275" i="2" s="1"/>
  <c r="C276" i="2"/>
  <c r="D276" i="2" s="1"/>
  <c r="C277" i="2"/>
  <c r="D277" i="2" s="1"/>
  <c r="C278" i="2"/>
  <c r="E278" i="2" s="1"/>
  <c r="C279" i="2"/>
  <c r="E279" i="2" s="1"/>
  <c r="C280" i="2"/>
  <c r="D280" i="2" s="1"/>
  <c r="C281" i="2"/>
  <c r="D281" i="2" s="1"/>
  <c r="C282" i="2"/>
  <c r="E282" i="2" s="1"/>
  <c r="C283" i="2"/>
  <c r="E283" i="2" s="1"/>
  <c r="C284" i="2"/>
  <c r="E284" i="2" s="1"/>
  <c r="C285" i="2"/>
  <c r="E285" i="2" s="1"/>
  <c r="C286" i="2"/>
  <c r="E286" i="2" s="1"/>
  <c r="C287" i="2"/>
  <c r="E287" i="2" s="1"/>
  <c r="C288" i="2"/>
  <c r="E288" i="2" s="1"/>
  <c r="C289" i="2"/>
  <c r="E289" i="2" s="1"/>
  <c r="C290" i="2"/>
  <c r="E290" i="2" s="1"/>
  <c r="C291" i="2"/>
  <c r="E291" i="2" s="1"/>
  <c r="C292" i="2"/>
  <c r="C3" i="2"/>
  <c r="C283" i="1"/>
  <c r="D283" i="1" s="1"/>
  <c r="C284" i="1"/>
  <c r="D284" i="1"/>
  <c r="E284" i="1"/>
  <c r="C285" i="1"/>
  <c r="D285" i="1"/>
  <c r="E285" i="1"/>
  <c r="C286" i="1"/>
  <c r="D286" i="1"/>
  <c r="E286" i="1"/>
  <c r="C287" i="1"/>
  <c r="D287" i="1" s="1"/>
  <c r="C288" i="1"/>
  <c r="D288" i="1"/>
  <c r="E288" i="1"/>
  <c r="C289" i="1"/>
  <c r="D289" i="1"/>
  <c r="E289" i="1"/>
  <c r="C290" i="1"/>
  <c r="D290" i="1"/>
  <c r="E290" i="1"/>
  <c r="C291" i="1"/>
  <c r="D291" i="1" s="1"/>
  <c r="C292" i="1"/>
  <c r="D292" i="1"/>
  <c r="E292" i="1"/>
  <c r="C282" i="1"/>
  <c r="D282" i="1" s="1"/>
  <c r="C202" i="1"/>
  <c r="D202" i="1" s="1"/>
  <c r="C203" i="1"/>
  <c r="E203" i="1" s="1"/>
  <c r="D203" i="1"/>
  <c r="C204" i="1"/>
  <c r="D204" i="1"/>
  <c r="E204" i="1"/>
  <c r="C205" i="1"/>
  <c r="E205" i="1" s="1"/>
  <c r="C206" i="1"/>
  <c r="D206" i="1"/>
  <c r="E206" i="1"/>
  <c r="C207" i="1"/>
  <c r="D207" i="1"/>
  <c r="E207" i="1"/>
  <c r="C208" i="1"/>
  <c r="D208" i="1"/>
  <c r="E208" i="1"/>
  <c r="C209" i="1"/>
  <c r="D209" i="1"/>
  <c r="E209" i="1"/>
  <c r="C210" i="1"/>
  <c r="D210" i="1"/>
  <c r="E210" i="1"/>
  <c r="C211" i="1"/>
  <c r="D211" i="1"/>
  <c r="E211" i="1"/>
  <c r="C212" i="1"/>
  <c r="D212" i="1" s="1"/>
  <c r="C213" i="1"/>
  <c r="E213" i="1" s="1"/>
  <c r="D213" i="1"/>
  <c r="C214" i="1"/>
  <c r="D214" i="1"/>
  <c r="E214" i="1"/>
  <c r="C215" i="1"/>
  <c r="E215" i="1" s="1"/>
  <c r="C216" i="1"/>
  <c r="D216" i="1"/>
  <c r="E216" i="1"/>
  <c r="C217" i="1"/>
  <c r="D217" i="1"/>
  <c r="E217" i="1"/>
  <c r="C218" i="1"/>
  <c r="D218" i="1"/>
  <c r="E218" i="1"/>
  <c r="C219" i="1"/>
  <c r="D219" i="1"/>
  <c r="E219" i="1"/>
  <c r="C220" i="1"/>
  <c r="D220" i="1"/>
  <c r="E220" i="1"/>
  <c r="C221" i="1"/>
  <c r="D221" i="1"/>
  <c r="E221" i="1"/>
  <c r="C222" i="1"/>
  <c r="D222" i="1" s="1"/>
  <c r="C223" i="1"/>
  <c r="E223" i="1" s="1"/>
  <c r="D223" i="1"/>
  <c r="C224" i="1"/>
  <c r="D224" i="1"/>
  <c r="E224" i="1"/>
  <c r="C225" i="1"/>
  <c r="E225" i="1" s="1"/>
  <c r="C226" i="1"/>
  <c r="D226" i="1"/>
  <c r="E226" i="1"/>
  <c r="C227" i="1"/>
  <c r="D227" i="1"/>
  <c r="E227" i="1"/>
  <c r="C228" i="1"/>
  <c r="D228" i="1"/>
  <c r="E228" i="1"/>
  <c r="C229" i="1"/>
  <c r="E229" i="1" s="1"/>
  <c r="D229" i="1"/>
  <c r="C230" i="1"/>
  <c r="D230" i="1"/>
  <c r="E230" i="1"/>
  <c r="C231" i="1"/>
  <c r="D231" i="1"/>
  <c r="E231" i="1"/>
  <c r="C232" i="1"/>
  <c r="D232" i="1"/>
  <c r="E232" i="1"/>
  <c r="C233" i="1"/>
  <c r="E233" i="1" s="1"/>
  <c r="D233" i="1"/>
  <c r="C234" i="1"/>
  <c r="D234" i="1"/>
  <c r="E234" i="1"/>
  <c r="C235" i="1"/>
  <c r="D235" i="1"/>
  <c r="E235" i="1"/>
  <c r="C236" i="1"/>
  <c r="D236" i="1"/>
  <c r="E236" i="1"/>
  <c r="C237" i="1"/>
  <c r="E237" i="1" s="1"/>
  <c r="D237" i="1"/>
  <c r="C238" i="1"/>
  <c r="D238" i="1"/>
  <c r="E238" i="1"/>
  <c r="C239" i="1"/>
  <c r="D239" i="1"/>
  <c r="E239" i="1"/>
  <c r="C240" i="1"/>
  <c r="D240" i="1"/>
  <c r="E240" i="1"/>
  <c r="C241" i="1"/>
  <c r="E241" i="1" s="1"/>
  <c r="D241" i="1"/>
  <c r="C242" i="1"/>
  <c r="D242" i="1"/>
  <c r="E242" i="1"/>
  <c r="C243" i="1"/>
  <c r="D243" i="1"/>
  <c r="E243" i="1"/>
  <c r="C244" i="1"/>
  <c r="D244" i="1"/>
  <c r="E244" i="1"/>
  <c r="C245" i="1"/>
  <c r="E245" i="1" s="1"/>
  <c r="D245" i="1"/>
  <c r="C246" i="1"/>
  <c r="D246" i="1"/>
  <c r="E246" i="1"/>
  <c r="C247" i="1"/>
  <c r="D247" i="1"/>
  <c r="E247" i="1"/>
  <c r="C248" i="1"/>
  <c r="D248" i="1"/>
  <c r="E248" i="1"/>
  <c r="C249" i="1"/>
  <c r="E249" i="1" s="1"/>
  <c r="D249" i="1"/>
  <c r="C250" i="1"/>
  <c r="D250" i="1"/>
  <c r="E250" i="1"/>
  <c r="C251" i="1"/>
  <c r="D251" i="1"/>
  <c r="E251" i="1"/>
  <c r="C252" i="1"/>
  <c r="D252" i="1"/>
  <c r="E252" i="1"/>
  <c r="C253" i="1"/>
  <c r="E253" i="1" s="1"/>
  <c r="D253" i="1"/>
  <c r="C254" i="1"/>
  <c r="D254" i="1"/>
  <c r="E254" i="1"/>
  <c r="C255" i="1"/>
  <c r="D255" i="1"/>
  <c r="E255" i="1"/>
  <c r="C256" i="1"/>
  <c r="D256" i="1"/>
  <c r="E256" i="1"/>
  <c r="C257" i="1"/>
  <c r="E257" i="1" s="1"/>
  <c r="D257" i="1"/>
  <c r="C258" i="1"/>
  <c r="D258" i="1"/>
  <c r="E258" i="1"/>
  <c r="C259" i="1"/>
  <c r="D259" i="1"/>
  <c r="E259" i="1"/>
  <c r="C260" i="1"/>
  <c r="D260" i="1"/>
  <c r="E260" i="1"/>
  <c r="C261" i="1"/>
  <c r="E261" i="1" s="1"/>
  <c r="D261" i="1"/>
  <c r="C262" i="1"/>
  <c r="D262" i="1"/>
  <c r="E262" i="1"/>
  <c r="C263" i="1"/>
  <c r="D263" i="1"/>
  <c r="E263" i="1"/>
  <c r="C264" i="1"/>
  <c r="D264" i="1"/>
  <c r="E264" i="1"/>
  <c r="C265" i="1"/>
  <c r="E265" i="1" s="1"/>
  <c r="D265" i="1"/>
  <c r="C266" i="1"/>
  <c r="D266" i="1"/>
  <c r="E266" i="1"/>
  <c r="C267" i="1"/>
  <c r="D267" i="1"/>
  <c r="E267" i="1"/>
  <c r="C268" i="1"/>
  <c r="D268" i="1"/>
  <c r="E268" i="1"/>
  <c r="C269" i="1"/>
  <c r="E269" i="1" s="1"/>
  <c r="D269" i="1"/>
  <c r="C270" i="1"/>
  <c r="D270" i="1"/>
  <c r="E270" i="1"/>
  <c r="C271" i="1"/>
  <c r="D271" i="1"/>
  <c r="E271" i="1"/>
  <c r="C272" i="1"/>
  <c r="D272" i="1"/>
  <c r="E272" i="1"/>
  <c r="C273" i="1"/>
  <c r="E273" i="1" s="1"/>
  <c r="D273" i="1"/>
  <c r="C274" i="1"/>
  <c r="D274" i="1"/>
  <c r="E274" i="1"/>
  <c r="C275" i="1"/>
  <c r="D275" i="1"/>
  <c r="E275" i="1"/>
  <c r="C276" i="1"/>
  <c r="D276" i="1"/>
  <c r="E276" i="1"/>
  <c r="C277" i="1"/>
  <c r="E277" i="1" s="1"/>
  <c r="D277" i="1"/>
  <c r="C278" i="1"/>
  <c r="D278" i="1"/>
  <c r="E278" i="1"/>
  <c r="C279" i="1"/>
  <c r="D279" i="1"/>
  <c r="E279" i="1"/>
  <c r="C280" i="1"/>
  <c r="D280" i="1"/>
  <c r="E280" i="1"/>
  <c r="C281" i="1"/>
  <c r="E281" i="1" s="1"/>
  <c r="D281" i="1"/>
  <c r="C28" i="1"/>
  <c r="D28" i="1" s="1"/>
  <c r="C29" i="1"/>
  <c r="D29" i="1"/>
  <c r="E29" i="1"/>
  <c r="C30" i="1"/>
  <c r="D30" i="1"/>
  <c r="E30" i="1"/>
  <c r="C31" i="1"/>
  <c r="D31" i="1"/>
  <c r="E31" i="1"/>
  <c r="C32" i="1"/>
  <c r="D32" i="1" s="1"/>
  <c r="C33" i="1"/>
  <c r="D33" i="1"/>
  <c r="E33" i="1"/>
  <c r="C34" i="1"/>
  <c r="D34" i="1"/>
  <c r="E34" i="1"/>
  <c r="C35" i="1"/>
  <c r="D35" i="1" s="1"/>
  <c r="C36" i="1"/>
  <c r="D36" i="1" s="1"/>
  <c r="C37" i="1"/>
  <c r="D37" i="1"/>
  <c r="E37" i="1"/>
  <c r="C38" i="1"/>
  <c r="D38" i="1"/>
  <c r="E38" i="1"/>
  <c r="C39" i="1"/>
  <c r="D39" i="1"/>
  <c r="E39" i="1"/>
  <c r="C40" i="1"/>
  <c r="D40" i="1" s="1"/>
  <c r="C41" i="1"/>
  <c r="D41" i="1"/>
  <c r="E41" i="1"/>
  <c r="C42" i="1"/>
  <c r="D42" i="1"/>
  <c r="E42" i="1"/>
  <c r="C43" i="1"/>
  <c r="D43" i="1"/>
  <c r="E43" i="1"/>
  <c r="C44" i="1"/>
  <c r="D44" i="1" s="1"/>
  <c r="C45" i="1"/>
  <c r="D45" i="1"/>
  <c r="E45" i="1"/>
  <c r="C46" i="1"/>
  <c r="D46" i="1"/>
  <c r="E46" i="1"/>
  <c r="C47" i="1"/>
  <c r="D47" i="1"/>
  <c r="E47" i="1"/>
  <c r="C48" i="1"/>
  <c r="D48" i="1" s="1"/>
  <c r="C49" i="1"/>
  <c r="D49" i="1"/>
  <c r="E49" i="1"/>
  <c r="C50" i="1"/>
  <c r="D50" i="1"/>
  <c r="E50" i="1"/>
  <c r="C51" i="1"/>
  <c r="D51" i="1"/>
  <c r="E51" i="1"/>
  <c r="C52" i="1"/>
  <c r="D52" i="1" s="1"/>
  <c r="C53" i="1"/>
  <c r="D53" i="1"/>
  <c r="E53" i="1"/>
  <c r="C54" i="1"/>
  <c r="D54" i="1"/>
  <c r="E54" i="1"/>
  <c r="C55" i="1"/>
  <c r="D55" i="1" s="1"/>
  <c r="C56" i="1"/>
  <c r="D56" i="1" s="1"/>
  <c r="C57" i="1"/>
  <c r="D57" i="1"/>
  <c r="E57" i="1"/>
  <c r="C58" i="1"/>
  <c r="D58" i="1"/>
  <c r="E58" i="1"/>
  <c r="C59" i="1"/>
  <c r="D59" i="1"/>
  <c r="E59" i="1"/>
  <c r="C60" i="1"/>
  <c r="D60" i="1" s="1"/>
  <c r="C61" i="1"/>
  <c r="D61" i="1"/>
  <c r="E61" i="1"/>
  <c r="C62" i="1"/>
  <c r="D62" i="1"/>
  <c r="E62" i="1"/>
  <c r="C63" i="1"/>
  <c r="D63" i="1"/>
  <c r="E63" i="1"/>
  <c r="C64" i="1"/>
  <c r="D64" i="1" s="1"/>
  <c r="C65" i="1"/>
  <c r="D65" i="1"/>
  <c r="E65" i="1"/>
  <c r="C66" i="1"/>
  <c r="D66" i="1"/>
  <c r="E66" i="1"/>
  <c r="C67" i="1"/>
  <c r="D67" i="1"/>
  <c r="E67" i="1"/>
  <c r="C68" i="1"/>
  <c r="D68" i="1" s="1"/>
  <c r="C69" i="1"/>
  <c r="D69" i="1"/>
  <c r="E69" i="1"/>
  <c r="C70" i="1"/>
  <c r="D70" i="1"/>
  <c r="E70" i="1"/>
  <c r="C71" i="1"/>
  <c r="D71" i="1"/>
  <c r="E71" i="1"/>
  <c r="C72" i="1"/>
  <c r="D72" i="1" s="1"/>
  <c r="C73" i="1"/>
  <c r="D73" i="1"/>
  <c r="E73" i="1"/>
  <c r="C74" i="1"/>
  <c r="D74" i="1"/>
  <c r="E74" i="1"/>
  <c r="C75" i="1"/>
  <c r="D75" i="1" s="1"/>
  <c r="C76" i="1"/>
  <c r="D76" i="1" s="1"/>
  <c r="C77" i="1"/>
  <c r="D77" i="1"/>
  <c r="E77" i="1"/>
  <c r="C78" i="1"/>
  <c r="D78" i="1"/>
  <c r="E78" i="1"/>
  <c r="C79" i="1"/>
  <c r="D79" i="1"/>
  <c r="E79" i="1"/>
  <c r="C80" i="1"/>
  <c r="D80" i="1" s="1"/>
  <c r="C81" i="1"/>
  <c r="D81" i="1"/>
  <c r="E81" i="1"/>
  <c r="C82" i="1"/>
  <c r="D82" i="1"/>
  <c r="E82" i="1"/>
  <c r="C83" i="1"/>
  <c r="D83" i="1"/>
  <c r="E83" i="1"/>
  <c r="C84" i="1"/>
  <c r="D84" i="1" s="1"/>
  <c r="C85" i="1"/>
  <c r="D85" i="1"/>
  <c r="E85" i="1"/>
  <c r="C86" i="1"/>
  <c r="D86" i="1"/>
  <c r="E86" i="1"/>
  <c r="C87" i="1"/>
  <c r="D87" i="1"/>
  <c r="E87" i="1"/>
  <c r="C88" i="1"/>
  <c r="D88" i="1" s="1"/>
  <c r="C89" i="1"/>
  <c r="D89" i="1"/>
  <c r="E89" i="1"/>
  <c r="C90" i="1"/>
  <c r="D90" i="1"/>
  <c r="E90" i="1"/>
  <c r="C91" i="1"/>
  <c r="D91" i="1"/>
  <c r="E91" i="1"/>
  <c r="C92" i="1"/>
  <c r="D92" i="1" s="1"/>
  <c r="C93" i="1"/>
  <c r="D93" i="1"/>
  <c r="E93" i="1"/>
  <c r="C94" i="1"/>
  <c r="D94" i="1"/>
  <c r="E94" i="1"/>
  <c r="C95" i="1"/>
  <c r="D95" i="1" s="1"/>
  <c r="C96" i="1"/>
  <c r="D96" i="1" s="1"/>
  <c r="C97" i="1"/>
  <c r="D97" i="1"/>
  <c r="E97" i="1"/>
  <c r="C98" i="1"/>
  <c r="D98" i="1"/>
  <c r="E98" i="1"/>
  <c r="C99" i="1"/>
  <c r="D99" i="1"/>
  <c r="E99" i="1"/>
  <c r="C100" i="1"/>
  <c r="D100" i="1" s="1"/>
  <c r="C101" i="1"/>
  <c r="D101" i="1"/>
  <c r="E101" i="1"/>
  <c r="C102" i="1"/>
  <c r="D102" i="1"/>
  <c r="E102" i="1"/>
  <c r="C103" i="1"/>
  <c r="D103" i="1"/>
  <c r="E103" i="1"/>
  <c r="C104" i="1"/>
  <c r="D104" i="1" s="1"/>
  <c r="C105" i="1"/>
  <c r="D105" i="1"/>
  <c r="E105" i="1"/>
  <c r="C106" i="1"/>
  <c r="D106" i="1"/>
  <c r="E106" i="1"/>
  <c r="C107" i="1"/>
  <c r="D107" i="1"/>
  <c r="E107" i="1"/>
  <c r="C108" i="1"/>
  <c r="D108" i="1" s="1"/>
  <c r="C109" i="1"/>
  <c r="D109" i="1"/>
  <c r="E109" i="1"/>
  <c r="C110" i="1"/>
  <c r="D110" i="1"/>
  <c r="E110" i="1"/>
  <c r="C111" i="1"/>
  <c r="D111" i="1"/>
  <c r="E111" i="1"/>
  <c r="C112" i="1"/>
  <c r="D112" i="1" s="1"/>
  <c r="C113" i="1"/>
  <c r="D113" i="1"/>
  <c r="E113" i="1"/>
  <c r="C114" i="1"/>
  <c r="D114" i="1"/>
  <c r="E114" i="1"/>
  <c r="C115" i="1"/>
  <c r="D115" i="1" s="1"/>
  <c r="C116" i="1"/>
  <c r="D116" i="1" s="1"/>
  <c r="C117" i="1"/>
  <c r="D117" i="1"/>
  <c r="E117" i="1"/>
  <c r="C118" i="1"/>
  <c r="D118" i="1"/>
  <c r="E118" i="1"/>
  <c r="C119" i="1"/>
  <c r="D119" i="1"/>
  <c r="E119" i="1"/>
  <c r="C120" i="1"/>
  <c r="D120" i="1" s="1"/>
  <c r="C121" i="1"/>
  <c r="D121" i="1"/>
  <c r="E121" i="1"/>
  <c r="C122" i="1"/>
  <c r="D122" i="1"/>
  <c r="E122" i="1"/>
  <c r="C123" i="1"/>
  <c r="D123" i="1"/>
  <c r="E123" i="1"/>
  <c r="C124" i="1"/>
  <c r="D124" i="1" s="1"/>
  <c r="C125" i="1"/>
  <c r="D125" i="1"/>
  <c r="E125" i="1"/>
  <c r="C126" i="1"/>
  <c r="D126" i="1"/>
  <c r="E126" i="1"/>
  <c r="C127" i="1"/>
  <c r="D127" i="1"/>
  <c r="E127" i="1"/>
  <c r="C128" i="1"/>
  <c r="D128" i="1" s="1"/>
  <c r="C129" i="1"/>
  <c r="D129" i="1"/>
  <c r="E129" i="1"/>
  <c r="C130" i="1"/>
  <c r="D130" i="1"/>
  <c r="E130" i="1"/>
  <c r="C131" i="1"/>
  <c r="D131" i="1"/>
  <c r="E131" i="1"/>
  <c r="C132" i="1"/>
  <c r="D132" i="1" s="1"/>
  <c r="C133" i="1"/>
  <c r="D133" i="1"/>
  <c r="E133" i="1"/>
  <c r="C134" i="1"/>
  <c r="D134" i="1"/>
  <c r="E134" i="1"/>
  <c r="C135" i="1"/>
  <c r="D135" i="1" s="1"/>
  <c r="C136" i="1"/>
  <c r="D136" i="1" s="1"/>
  <c r="C137" i="1"/>
  <c r="D137" i="1"/>
  <c r="E137" i="1"/>
  <c r="C138" i="1"/>
  <c r="D138" i="1"/>
  <c r="E138" i="1"/>
  <c r="C139" i="1"/>
  <c r="D139" i="1"/>
  <c r="E139" i="1"/>
  <c r="C140" i="1"/>
  <c r="D140" i="1" s="1"/>
  <c r="C141" i="1"/>
  <c r="D141" i="1"/>
  <c r="E141" i="1"/>
  <c r="C142" i="1"/>
  <c r="D142" i="1"/>
  <c r="E142" i="1"/>
  <c r="C143" i="1"/>
  <c r="D143" i="1"/>
  <c r="E143" i="1"/>
  <c r="C144" i="1"/>
  <c r="D144" i="1" s="1"/>
  <c r="C145" i="1"/>
  <c r="D145" i="1"/>
  <c r="E145" i="1"/>
  <c r="C146" i="1"/>
  <c r="D146" i="1"/>
  <c r="E146" i="1"/>
  <c r="C147" i="1"/>
  <c r="D147" i="1"/>
  <c r="E147" i="1"/>
  <c r="C148" i="1"/>
  <c r="D148" i="1" s="1"/>
  <c r="C149" i="1"/>
  <c r="D149" i="1"/>
  <c r="E149" i="1"/>
  <c r="C150" i="1"/>
  <c r="D150" i="1"/>
  <c r="E150" i="1"/>
  <c r="C151" i="1"/>
  <c r="D151" i="1"/>
  <c r="E151" i="1"/>
  <c r="C152" i="1"/>
  <c r="D152" i="1" s="1"/>
  <c r="C153" i="1"/>
  <c r="D153" i="1"/>
  <c r="E153" i="1"/>
  <c r="C154" i="1"/>
  <c r="D154" i="1"/>
  <c r="E154" i="1"/>
  <c r="C155" i="1"/>
  <c r="D155" i="1" s="1"/>
  <c r="C156" i="1"/>
  <c r="D156" i="1" s="1"/>
  <c r="C157" i="1"/>
  <c r="D157" i="1"/>
  <c r="E157" i="1"/>
  <c r="C158" i="1"/>
  <c r="D158" i="1"/>
  <c r="E158" i="1"/>
  <c r="C159" i="1"/>
  <c r="D159" i="1"/>
  <c r="E159" i="1"/>
  <c r="C160" i="1"/>
  <c r="D160" i="1" s="1"/>
  <c r="C161" i="1"/>
  <c r="D161" i="1"/>
  <c r="E161" i="1"/>
  <c r="C162" i="1"/>
  <c r="D162" i="1"/>
  <c r="E162" i="1"/>
  <c r="C163" i="1"/>
  <c r="D163" i="1"/>
  <c r="E163" i="1"/>
  <c r="C164" i="1"/>
  <c r="D164" i="1" s="1"/>
  <c r="C165" i="1"/>
  <c r="D165" i="1"/>
  <c r="E165" i="1"/>
  <c r="C166" i="1"/>
  <c r="D166" i="1"/>
  <c r="E166" i="1"/>
  <c r="C167" i="1"/>
  <c r="E167" i="1" s="1"/>
  <c r="D167" i="1"/>
  <c r="C168" i="1"/>
  <c r="D168" i="1" s="1"/>
  <c r="C169" i="1"/>
  <c r="D169" i="1"/>
  <c r="E169" i="1"/>
  <c r="C170" i="1"/>
  <c r="D170" i="1"/>
  <c r="E170" i="1"/>
  <c r="C171" i="1"/>
  <c r="D171" i="1"/>
  <c r="E171" i="1"/>
  <c r="C172" i="1"/>
  <c r="D172" i="1" s="1"/>
  <c r="C173" i="1"/>
  <c r="D173" i="1"/>
  <c r="E173" i="1"/>
  <c r="C174" i="1"/>
  <c r="D174" i="1"/>
  <c r="E174" i="1"/>
  <c r="C175" i="1"/>
  <c r="D175" i="1"/>
  <c r="E175" i="1"/>
  <c r="C176" i="1"/>
  <c r="D176" i="1" s="1"/>
  <c r="C177" i="1"/>
  <c r="D177" i="1"/>
  <c r="E177" i="1"/>
  <c r="C178" i="1"/>
  <c r="D178" i="1"/>
  <c r="E178" i="1"/>
  <c r="C179" i="1"/>
  <c r="D179" i="1"/>
  <c r="E179" i="1"/>
  <c r="C180" i="1"/>
  <c r="D180" i="1" s="1"/>
  <c r="C181" i="1"/>
  <c r="D181" i="1"/>
  <c r="E181" i="1"/>
  <c r="C182" i="1"/>
  <c r="D182" i="1"/>
  <c r="E182" i="1"/>
  <c r="C183" i="1"/>
  <c r="D183" i="1"/>
  <c r="E183" i="1"/>
  <c r="C184" i="1"/>
  <c r="D184" i="1" s="1"/>
  <c r="C185" i="1"/>
  <c r="D185" i="1"/>
  <c r="E185" i="1"/>
  <c r="C186" i="1"/>
  <c r="D186" i="1"/>
  <c r="E186" i="1"/>
  <c r="C187" i="1"/>
  <c r="D187" i="1"/>
  <c r="E187" i="1"/>
  <c r="C188" i="1"/>
  <c r="D188" i="1" s="1"/>
  <c r="C189" i="1"/>
  <c r="D189" i="1"/>
  <c r="E189" i="1"/>
  <c r="C190" i="1"/>
  <c r="D190" i="1"/>
  <c r="E190" i="1"/>
  <c r="C191" i="1"/>
  <c r="D191" i="1"/>
  <c r="E191" i="1"/>
  <c r="C192" i="1"/>
  <c r="D192" i="1" s="1"/>
  <c r="C193" i="1"/>
  <c r="D193" i="1"/>
  <c r="E193" i="1"/>
  <c r="C194" i="1"/>
  <c r="D194" i="1"/>
  <c r="E194" i="1"/>
  <c r="C195" i="1"/>
  <c r="D195" i="1"/>
  <c r="E195" i="1"/>
  <c r="C196" i="1"/>
  <c r="D196" i="1" s="1"/>
  <c r="C197" i="1"/>
  <c r="D197" i="1"/>
  <c r="E197" i="1"/>
  <c r="C198" i="1"/>
  <c r="D198" i="1"/>
  <c r="E198" i="1"/>
  <c r="C199" i="1"/>
  <c r="D199" i="1" s="1"/>
  <c r="E199" i="1"/>
  <c r="C200" i="1"/>
  <c r="D200" i="1" s="1"/>
  <c r="C201" i="1"/>
  <c r="D201" i="1"/>
  <c r="E201" i="1"/>
  <c r="C4" i="1"/>
  <c r="D4" i="1" s="1"/>
  <c r="C5" i="1"/>
  <c r="D5" i="1" s="1"/>
  <c r="C6" i="1"/>
  <c r="D6" i="1" s="1"/>
  <c r="C7" i="1"/>
  <c r="E7" i="1" s="1"/>
  <c r="C8" i="1"/>
  <c r="D8" i="1"/>
  <c r="E8" i="1"/>
  <c r="C9" i="1"/>
  <c r="D9" i="1" s="1"/>
  <c r="E9" i="1"/>
  <c r="C10" i="1"/>
  <c r="E10" i="1" s="1"/>
  <c r="C11" i="1"/>
  <c r="D11" i="1" s="1"/>
  <c r="E11" i="1"/>
  <c r="C12" i="1"/>
  <c r="E12" i="1" s="1"/>
  <c r="D12" i="1"/>
  <c r="C13" i="1"/>
  <c r="D13" i="1" s="1"/>
  <c r="C14" i="1"/>
  <c r="D14" i="1" s="1"/>
  <c r="C15" i="1"/>
  <c r="D15" i="1"/>
  <c r="E15" i="1"/>
  <c r="C16" i="1"/>
  <c r="D16" i="1" s="1"/>
  <c r="C17" i="1"/>
  <c r="E17" i="1" s="1"/>
  <c r="C18" i="1"/>
  <c r="D18" i="1"/>
  <c r="E18" i="1"/>
  <c r="C19" i="1"/>
  <c r="D19" i="1" s="1"/>
  <c r="E19" i="1"/>
  <c r="C20" i="1"/>
  <c r="D20" i="1" s="1"/>
  <c r="C21" i="1"/>
  <c r="D21" i="1" s="1"/>
  <c r="C22" i="1"/>
  <c r="D22" i="1"/>
  <c r="E22" i="1"/>
  <c r="C23" i="1"/>
  <c r="D23" i="1"/>
  <c r="E23" i="1"/>
  <c r="C24" i="1"/>
  <c r="D24" i="1" s="1"/>
  <c r="C25" i="1"/>
  <c r="D25" i="1" s="1"/>
  <c r="E25" i="1"/>
  <c r="C26" i="1"/>
  <c r="D26" i="1" s="1"/>
  <c r="E26" i="1"/>
  <c r="C27" i="1"/>
  <c r="E27" i="1" s="1"/>
  <c r="C3" i="1"/>
  <c r="E3" i="1" s="1"/>
  <c r="E16" i="1" l="1"/>
  <c r="F237" i="1" s="1"/>
  <c r="G237" i="1" s="1"/>
  <c r="D164" i="2"/>
  <c r="D163" i="2"/>
  <c r="D130" i="2"/>
  <c r="D4" i="2"/>
  <c r="D250" i="2"/>
  <c r="D89" i="2"/>
  <c r="D249" i="2"/>
  <c r="D88" i="2"/>
  <c r="D248" i="2"/>
  <c r="D87" i="2"/>
  <c r="D247" i="2"/>
  <c r="D86" i="2"/>
  <c r="D246" i="2"/>
  <c r="D85" i="2"/>
  <c r="D245" i="2"/>
  <c r="D84" i="2"/>
  <c r="D244" i="2"/>
  <c r="D83" i="2"/>
  <c r="D210" i="2"/>
  <c r="D211" i="2"/>
  <c r="D126" i="2"/>
  <c r="D206" i="2"/>
  <c r="D124" i="2"/>
  <c r="D204" i="2"/>
  <c r="D203" i="2"/>
  <c r="D169" i="2"/>
  <c r="D207" i="2"/>
  <c r="D168" i="2"/>
  <c r="D127" i="2"/>
  <c r="D167" i="2"/>
  <c r="D125" i="2"/>
  <c r="D205" i="2"/>
  <c r="D166" i="2"/>
  <c r="D123" i="2"/>
  <c r="D165" i="2"/>
  <c r="D48" i="2"/>
  <c r="D50" i="2"/>
  <c r="D47" i="2"/>
  <c r="D46" i="2"/>
  <c r="D45" i="2"/>
  <c r="D51" i="2"/>
  <c r="D49" i="2"/>
  <c r="D44" i="2"/>
  <c r="D43" i="2"/>
  <c r="D152" i="2"/>
  <c r="D271" i="2"/>
  <c r="D31" i="2"/>
  <c r="D270" i="2"/>
  <c r="D229" i="2"/>
  <c r="D69" i="2"/>
  <c r="D184" i="2"/>
  <c r="D104" i="2"/>
  <c r="D24" i="2"/>
  <c r="D252" i="2"/>
  <c r="D212" i="2"/>
  <c r="D172" i="2"/>
  <c r="D132" i="2"/>
  <c r="D92" i="2"/>
  <c r="D52" i="2"/>
  <c r="D112" i="2"/>
  <c r="D191" i="2"/>
  <c r="D110" i="2"/>
  <c r="D109" i="2"/>
  <c r="D268" i="2"/>
  <c r="D228" i="2"/>
  <c r="D188" i="2"/>
  <c r="D148" i="2"/>
  <c r="D108" i="2"/>
  <c r="D68" i="2"/>
  <c r="D28" i="2"/>
  <c r="D267" i="2"/>
  <c r="D227" i="2"/>
  <c r="D187" i="2"/>
  <c r="D147" i="2"/>
  <c r="D107" i="2"/>
  <c r="D67" i="2"/>
  <c r="D27" i="2"/>
  <c r="D272" i="2"/>
  <c r="D72" i="2"/>
  <c r="D231" i="2"/>
  <c r="D111" i="2"/>
  <c r="D30" i="2"/>
  <c r="D189" i="2"/>
  <c r="D192" i="2"/>
  <c r="D151" i="2"/>
  <c r="D230" i="2"/>
  <c r="D70" i="2"/>
  <c r="D269" i="2"/>
  <c r="D266" i="2"/>
  <c r="D226" i="2"/>
  <c r="D186" i="2"/>
  <c r="D146" i="2"/>
  <c r="D106" i="2"/>
  <c r="D66" i="2"/>
  <c r="D26" i="2"/>
  <c r="D265" i="2"/>
  <c r="D225" i="2"/>
  <c r="D185" i="2"/>
  <c r="D145" i="2"/>
  <c r="D105" i="2"/>
  <c r="D65" i="2"/>
  <c r="D25" i="2"/>
  <c r="D232" i="2"/>
  <c r="D71" i="2"/>
  <c r="D190" i="2"/>
  <c r="D149" i="2"/>
  <c r="D32" i="2"/>
  <c r="D150" i="2"/>
  <c r="D29" i="2"/>
  <c r="D264" i="2"/>
  <c r="D224" i="2"/>
  <c r="D144" i="2"/>
  <c r="D64" i="2"/>
  <c r="D263" i="2"/>
  <c r="D223" i="2"/>
  <c r="D183" i="2"/>
  <c r="D143" i="2"/>
  <c r="D103" i="2"/>
  <c r="D63" i="2"/>
  <c r="D23" i="2"/>
  <c r="E260" i="2"/>
  <c r="E200" i="2"/>
  <c r="E160" i="2"/>
  <c r="E40" i="2"/>
  <c r="E219" i="2"/>
  <c r="E99" i="2"/>
  <c r="E218" i="2"/>
  <c r="E18" i="2"/>
  <c r="E277" i="2"/>
  <c r="E197" i="2"/>
  <c r="E157" i="2"/>
  <c r="E137" i="2"/>
  <c r="E276" i="2"/>
  <c r="E176" i="2"/>
  <c r="E56" i="2"/>
  <c r="E235" i="2"/>
  <c r="E55" i="2"/>
  <c r="E194" i="2"/>
  <c r="E94" i="2"/>
  <c r="E253" i="2"/>
  <c r="E173" i="2"/>
  <c r="E153" i="2"/>
  <c r="E13" i="2"/>
  <c r="D282" i="2"/>
  <c r="D182" i="2"/>
  <c r="D62" i="2"/>
  <c r="D221" i="2"/>
  <c r="D81" i="2"/>
  <c r="D273" i="2"/>
  <c r="D233" i="2"/>
  <c r="D213" i="2"/>
  <c r="D193" i="2"/>
  <c r="D133" i="2"/>
  <c r="D113" i="2"/>
  <c r="D93" i="2"/>
  <c r="D73" i="2"/>
  <c r="D53" i="2"/>
  <c r="D33" i="2"/>
  <c r="E82" i="2"/>
  <c r="E101" i="2"/>
  <c r="E280" i="2"/>
  <c r="E120" i="2"/>
  <c r="E259" i="2"/>
  <c r="E159" i="2"/>
  <c r="E19" i="2"/>
  <c r="E258" i="2"/>
  <c r="E118" i="2"/>
  <c r="E37" i="2"/>
  <c r="E196" i="2"/>
  <c r="E36" i="2"/>
  <c r="E255" i="2"/>
  <c r="E155" i="2"/>
  <c r="E15" i="2"/>
  <c r="E234" i="2"/>
  <c r="E34" i="2"/>
  <c r="D222" i="2"/>
  <c r="D102" i="2"/>
  <c r="D261" i="2"/>
  <c r="D161" i="2"/>
  <c r="D41" i="2"/>
  <c r="D80" i="2"/>
  <c r="D279" i="2"/>
  <c r="D239" i="2"/>
  <c r="D199" i="2"/>
  <c r="D179" i="2"/>
  <c r="D139" i="2"/>
  <c r="D119" i="2"/>
  <c r="D79" i="2"/>
  <c r="D59" i="2"/>
  <c r="D39" i="2"/>
  <c r="E21" i="2"/>
  <c r="E240" i="2"/>
  <c r="E140" i="2"/>
  <c r="E198" i="2"/>
  <c r="E78" i="2"/>
  <c r="E257" i="2"/>
  <c r="E57" i="2"/>
  <c r="E96" i="2"/>
  <c r="E75" i="2"/>
  <c r="E174" i="2"/>
  <c r="E134" i="2"/>
  <c r="D162" i="2"/>
  <c r="D22" i="2"/>
  <c r="D201" i="2"/>
  <c r="D60" i="2"/>
  <c r="D278" i="2"/>
  <c r="D238" i="2"/>
  <c r="D178" i="2"/>
  <c r="D158" i="2"/>
  <c r="D138" i="2"/>
  <c r="D98" i="2"/>
  <c r="D58" i="2"/>
  <c r="D38" i="2"/>
  <c r="E42" i="2"/>
  <c r="E181" i="2"/>
  <c r="E141" i="2"/>
  <c r="E121" i="2"/>
  <c r="E177" i="2"/>
  <c r="E17" i="2"/>
  <c r="E256" i="2"/>
  <c r="E76" i="2"/>
  <c r="E35" i="2"/>
  <c r="E14" i="2"/>
  <c r="D262" i="2"/>
  <c r="D241" i="2"/>
  <c r="D61" i="2"/>
  <c r="D237" i="2"/>
  <c r="D217" i="2"/>
  <c r="D117" i="2"/>
  <c r="D97" i="2"/>
  <c r="D77" i="2"/>
  <c r="E242" i="2"/>
  <c r="E202" i="2"/>
  <c r="E142" i="2"/>
  <c r="E100" i="2"/>
  <c r="E236" i="2"/>
  <c r="E116" i="2"/>
  <c r="E195" i="2"/>
  <c r="E135" i="2"/>
  <c r="E254" i="2"/>
  <c r="E154" i="2"/>
  <c r="E74" i="2"/>
  <c r="D122" i="2"/>
  <c r="D180" i="2"/>
  <c r="D216" i="2"/>
  <c r="D156" i="2"/>
  <c r="D136" i="2"/>
  <c r="D16" i="2"/>
  <c r="E281" i="2"/>
  <c r="E215" i="2"/>
  <c r="E115" i="2"/>
  <c r="E214" i="2"/>
  <c r="E114" i="2"/>
  <c r="D220" i="2"/>
  <c r="D275" i="2"/>
  <c r="D175" i="2"/>
  <c r="D95" i="2"/>
  <c r="E20" i="2"/>
  <c r="E274" i="2"/>
  <c r="E54" i="2"/>
  <c r="F287" i="1"/>
  <c r="G287" i="1" s="1"/>
  <c r="E291" i="1"/>
  <c r="E287" i="1"/>
  <c r="E283" i="1"/>
  <c r="E282" i="1"/>
  <c r="F268" i="1"/>
  <c r="G268" i="1" s="1"/>
  <c r="F205" i="1"/>
  <c r="G205" i="1" s="1"/>
  <c r="H205" i="1" s="1"/>
  <c r="F215" i="1"/>
  <c r="G215" i="1" s="1"/>
  <c r="H215" i="1" s="1"/>
  <c r="F225" i="1"/>
  <c r="G225" i="1" s="1"/>
  <c r="H225" i="1" s="1"/>
  <c r="F222" i="1"/>
  <c r="G222" i="1" s="1"/>
  <c r="H222" i="1" s="1"/>
  <c r="F245" i="1"/>
  <c r="G245" i="1" s="1"/>
  <c r="F261" i="1"/>
  <c r="G261" i="1" s="1"/>
  <c r="F281" i="1"/>
  <c r="G281" i="1" s="1"/>
  <c r="F216" i="1"/>
  <c r="G216" i="1" s="1"/>
  <c r="H216" i="1" s="1"/>
  <c r="F210" i="1"/>
  <c r="G210" i="1" s="1"/>
  <c r="H210" i="1" s="1"/>
  <c r="F227" i="1"/>
  <c r="G227" i="1" s="1"/>
  <c r="F233" i="1"/>
  <c r="G233" i="1" s="1"/>
  <c r="F206" i="1"/>
  <c r="G206" i="1" s="1"/>
  <c r="H206" i="1" s="1"/>
  <c r="F267" i="1"/>
  <c r="G267" i="1" s="1"/>
  <c r="F224" i="1"/>
  <c r="G224" i="1" s="1"/>
  <c r="H224" i="1" s="1"/>
  <c r="F236" i="1"/>
  <c r="G236" i="1" s="1"/>
  <c r="F204" i="1"/>
  <c r="G204" i="1" s="1"/>
  <c r="H204" i="1" s="1"/>
  <c r="F244" i="1"/>
  <c r="G244" i="1" s="1"/>
  <c r="F272" i="1"/>
  <c r="G272" i="1" s="1"/>
  <c r="F234" i="1"/>
  <c r="G234" i="1" s="1"/>
  <c r="F238" i="1"/>
  <c r="G238" i="1" s="1"/>
  <c r="F254" i="1"/>
  <c r="G254" i="1" s="1"/>
  <c r="F258" i="1"/>
  <c r="G258" i="1" s="1"/>
  <c r="F262" i="1"/>
  <c r="G262" i="1" s="1"/>
  <c r="F270" i="1"/>
  <c r="G270" i="1" s="1"/>
  <c r="F274" i="1"/>
  <c r="G274" i="1" s="1"/>
  <c r="F276" i="1"/>
  <c r="G276" i="1" s="1"/>
  <c r="F218" i="1"/>
  <c r="G218" i="1" s="1"/>
  <c r="H218" i="1" s="1"/>
  <c r="F241" i="1"/>
  <c r="G241" i="1" s="1"/>
  <c r="F220" i="1"/>
  <c r="G220" i="1" s="1"/>
  <c r="H220" i="1" s="1"/>
  <c r="F217" i="1"/>
  <c r="G217" i="1" s="1"/>
  <c r="H217" i="1" s="1"/>
  <c r="F264" i="1"/>
  <c r="G264" i="1" s="1"/>
  <c r="D225" i="1"/>
  <c r="D215" i="1"/>
  <c r="D205" i="1"/>
  <c r="F229" i="1" s="1"/>
  <c r="G229" i="1" s="1"/>
  <c r="E222" i="1"/>
  <c r="E212" i="1"/>
  <c r="E202" i="1"/>
  <c r="F203" i="1" s="1"/>
  <c r="G203" i="1" s="1"/>
  <c r="H203" i="1" s="1"/>
  <c r="E155" i="1"/>
  <c r="E135" i="1"/>
  <c r="E115" i="1"/>
  <c r="E95" i="1"/>
  <c r="E75" i="1"/>
  <c r="E55" i="1"/>
  <c r="E35" i="1"/>
  <c r="F37" i="1"/>
  <c r="G37" i="1" s="1"/>
  <c r="F32" i="1"/>
  <c r="G32" i="1" s="1"/>
  <c r="F36" i="1"/>
  <c r="G36" i="1" s="1"/>
  <c r="F40" i="1"/>
  <c r="G40" i="1" s="1"/>
  <c r="F42" i="1"/>
  <c r="G42" i="1" s="1"/>
  <c r="F34" i="1"/>
  <c r="G34" i="1" s="1"/>
  <c r="F33" i="1"/>
  <c r="G33" i="1" s="1"/>
  <c r="F30" i="1"/>
  <c r="G30" i="1" s="1"/>
  <c r="E200" i="1"/>
  <c r="E196" i="1"/>
  <c r="E192" i="1"/>
  <c r="E188" i="1"/>
  <c r="E184" i="1"/>
  <c r="E180" i="1"/>
  <c r="E176" i="1"/>
  <c r="E172" i="1"/>
  <c r="E168" i="1"/>
  <c r="E164" i="1"/>
  <c r="E160" i="1"/>
  <c r="E156" i="1"/>
  <c r="E152" i="1"/>
  <c r="E148" i="1"/>
  <c r="E144" i="1"/>
  <c r="E140" i="1"/>
  <c r="E136" i="1"/>
  <c r="E132" i="1"/>
  <c r="E128" i="1"/>
  <c r="E124" i="1"/>
  <c r="E120" i="1"/>
  <c r="E116" i="1"/>
  <c r="E112" i="1"/>
  <c r="E108" i="1"/>
  <c r="E104" i="1"/>
  <c r="E100" i="1"/>
  <c r="E96" i="1"/>
  <c r="E92" i="1"/>
  <c r="E88" i="1"/>
  <c r="E84" i="1"/>
  <c r="E80" i="1"/>
  <c r="E76" i="1"/>
  <c r="E72" i="1"/>
  <c r="E68" i="1"/>
  <c r="E64" i="1"/>
  <c r="E60" i="1"/>
  <c r="E56" i="1"/>
  <c r="E52" i="1"/>
  <c r="E48" i="1"/>
  <c r="E44" i="1"/>
  <c r="F171" i="1" s="1"/>
  <c r="G171" i="1" s="1"/>
  <c r="E40" i="1"/>
  <c r="E36" i="1"/>
  <c r="E32" i="1"/>
  <c r="F149" i="1" s="1"/>
  <c r="G149" i="1" s="1"/>
  <c r="E28" i="1"/>
  <c r="E6" i="1"/>
  <c r="D10" i="1"/>
  <c r="E21" i="1"/>
  <c r="E13" i="1"/>
  <c r="E5" i="1"/>
  <c r="E20" i="1"/>
  <c r="D27" i="1"/>
  <c r="D17" i="1"/>
  <c r="D7" i="1"/>
  <c r="E14" i="1"/>
  <c r="E4" i="1"/>
  <c r="F5" i="1" s="1"/>
  <c r="E24" i="1"/>
  <c r="D3" i="1"/>
  <c r="F3" i="1" s="1"/>
  <c r="G3" i="1" s="1"/>
  <c r="H3" i="1" s="1"/>
  <c r="F31" i="1" l="1"/>
  <c r="G31" i="1" s="1"/>
  <c r="F39" i="1"/>
  <c r="G39" i="1" s="1"/>
  <c r="F266" i="1"/>
  <c r="G266" i="1" s="1"/>
  <c r="F279" i="1"/>
  <c r="G279" i="1" s="1"/>
  <c r="F208" i="1"/>
  <c r="G208" i="1" s="1"/>
  <c r="H208" i="1" s="1"/>
  <c r="F239" i="1"/>
  <c r="G239" i="1" s="1"/>
  <c r="F259" i="1"/>
  <c r="G259" i="1" s="1"/>
  <c r="F248" i="1"/>
  <c r="G248" i="1" s="1"/>
  <c r="F256" i="1"/>
  <c r="G256" i="1" s="1"/>
  <c r="F221" i="1"/>
  <c r="G221" i="1" s="1"/>
  <c r="H221" i="1" s="1"/>
  <c r="F240" i="1"/>
  <c r="G240" i="1" s="1"/>
  <c r="F43" i="1"/>
  <c r="G43" i="1" s="1"/>
  <c r="F228" i="1"/>
  <c r="G228" i="1" s="1"/>
  <c r="F273" i="1"/>
  <c r="G273" i="1" s="1"/>
  <c r="F275" i="1"/>
  <c r="G275" i="1" s="1"/>
  <c r="F263" i="1"/>
  <c r="G263" i="1" s="1"/>
  <c r="F247" i="1"/>
  <c r="G247" i="1" s="1"/>
  <c r="F235" i="1"/>
  <c r="G235" i="1" s="1"/>
  <c r="F50" i="1"/>
  <c r="G50" i="1" s="1"/>
  <c r="F269" i="1"/>
  <c r="G269" i="1" s="1"/>
  <c r="F230" i="1"/>
  <c r="G230" i="1" s="1"/>
  <c r="F255" i="1"/>
  <c r="G255" i="1" s="1"/>
  <c r="F282" i="1"/>
  <c r="G282" i="1" s="1"/>
  <c r="F28" i="1"/>
  <c r="G28" i="1" s="1"/>
  <c r="F250" i="1"/>
  <c r="G250" i="1" s="1"/>
  <c r="F257" i="1"/>
  <c r="G257" i="1" s="1"/>
  <c r="F29" i="1"/>
  <c r="G29" i="1" s="1"/>
  <c r="F214" i="1"/>
  <c r="G214" i="1" s="1"/>
  <c r="H214" i="1" s="1"/>
  <c r="F246" i="1"/>
  <c r="G246" i="1" s="1"/>
  <c r="F249" i="1"/>
  <c r="G249" i="1" s="1"/>
  <c r="F277" i="1"/>
  <c r="G277" i="1" s="1"/>
  <c r="F232" i="1"/>
  <c r="G232" i="1" s="1"/>
  <c r="F291" i="1"/>
  <c r="G291" i="1" s="1"/>
  <c r="F41" i="1"/>
  <c r="G41" i="1" s="1"/>
  <c r="F251" i="1"/>
  <c r="G251" i="1" s="1"/>
  <c r="F242" i="1"/>
  <c r="G242" i="1" s="1"/>
  <c r="F218" i="2"/>
  <c r="G218" i="2" s="1"/>
  <c r="H218" i="2" s="1"/>
  <c r="F208" i="2"/>
  <c r="G208" i="2" s="1"/>
  <c r="H208" i="2" s="1"/>
  <c r="F19" i="2"/>
  <c r="G19" i="2" s="1"/>
  <c r="H19" i="2" s="1"/>
  <c r="F9" i="2"/>
  <c r="G9" i="2" s="1"/>
  <c r="H9" i="2" s="1"/>
  <c r="F292" i="2"/>
  <c r="G292" i="2" s="1"/>
  <c r="H292" i="2" s="1"/>
  <c r="F288" i="2"/>
  <c r="G288" i="2" s="1"/>
  <c r="H288" i="2" s="1"/>
  <c r="F284" i="2"/>
  <c r="G284" i="2" s="1"/>
  <c r="H284" i="2" s="1"/>
  <c r="F280" i="2"/>
  <c r="G280" i="2" s="1"/>
  <c r="H280" i="2" s="1"/>
  <c r="F276" i="2"/>
  <c r="G276" i="2" s="1"/>
  <c r="H276" i="2" s="1"/>
  <c r="F272" i="2"/>
  <c r="G272" i="2" s="1"/>
  <c r="H272" i="2" s="1"/>
  <c r="F268" i="2"/>
  <c r="G268" i="2" s="1"/>
  <c r="H268" i="2" s="1"/>
  <c r="F264" i="2"/>
  <c r="G264" i="2" s="1"/>
  <c r="H264" i="2" s="1"/>
  <c r="F260" i="2"/>
  <c r="G260" i="2" s="1"/>
  <c r="H260" i="2" s="1"/>
  <c r="F256" i="2"/>
  <c r="G256" i="2" s="1"/>
  <c r="H256" i="2" s="1"/>
  <c r="F252" i="2"/>
  <c r="G252" i="2" s="1"/>
  <c r="H252" i="2" s="1"/>
  <c r="F248" i="2"/>
  <c r="G248" i="2" s="1"/>
  <c r="H248" i="2" s="1"/>
  <c r="F244" i="2"/>
  <c r="G244" i="2" s="1"/>
  <c r="H244" i="2" s="1"/>
  <c r="F240" i="2"/>
  <c r="G240" i="2" s="1"/>
  <c r="H240" i="2" s="1"/>
  <c r="F236" i="2"/>
  <c r="G236" i="2" s="1"/>
  <c r="H236" i="2" s="1"/>
  <c r="F232" i="2"/>
  <c r="G232" i="2" s="1"/>
  <c r="H232" i="2" s="1"/>
  <c r="F228" i="2"/>
  <c r="G228" i="2" s="1"/>
  <c r="H228" i="2" s="1"/>
  <c r="F201" i="2"/>
  <c r="G201" i="2" s="1"/>
  <c r="H201" i="2" s="1"/>
  <c r="F197" i="2"/>
  <c r="G197" i="2" s="1"/>
  <c r="H197" i="2" s="1"/>
  <c r="F193" i="2"/>
  <c r="G193" i="2" s="1"/>
  <c r="H193" i="2" s="1"/>
  <c r="F189" i="2"/>
  <c r="G189" i="2" s="1"/>
  <c r="H189" i="2" s="1"/>
  <c r="F185" i="2"/>
  <c r="G185" i="2" s="1"/>
  <c r="H185" i="2" s="1"/>
  <c r="F181" i="2"/>
  <c r="G181" i="2" s="1"/>
  <c r="H181" i="2" s="1"/>
  <c r="F177" i="2"/>
  <c r="G177" i="2" s="1"/>
  <c r="H177" i="2" s="1"/>
  <c r="F173" i="2"/>
  <c r="G173" i="2" s="1"/>
  <c r="H173" i="2" s="1"/>
  <c r="F169" i="2"/>
  <c r="G169" i="2" s="1"/>
  <c r="H169" i="2" s="1"/>
  <c r="F165" i="2"/>
  <c r="G165" i="2" s="1"/>
  <c r="H165" i="2" s="1"/>
  <c r="F161" i="2"/>
  <c r="G161" i="2" s="1"/>
  <c r="H161" i="2" s="1"/>
  <c r="F157" i="2"/>
  <c r="G157" i="2" s="1"/>
  <c r="H157" i="2" s="1"/>
  <c r="F153" i="2"/>
  <c r="G153" i="2" s="1"/>
  <c r="H153" i="2" s="1"/>
  <c r="F149" i="2"/>
  <c r="G149" i="2" s="1"/>
  <c r="H149" i="2" s="1"/>
  <c r="F145" i="2"/>
  <c r="G145" i="2" s="1"/>
  <c r="H145" i="2" s="1"/>
  <c r="F141" i="2"/>
  <c r="G141" i="2" s="1"/>
  <c r="H141" i="2" s="1"/>
  <c r="F137" i="2"/>
  <c r="G137" i="2" s="1"/>
  <c r="H137" i="2" s="1"/>
  <c r="F133" i="2"/>
  <c r="G133" i="2" s="1"/>
  <c r="H133" i="2" s="1"/>
  <c r="F129" i="2"/>
  <c r="G129" i="2" s="1"/>
  <c r="H129" i="2" s="1"/>
  <c r="F125" i="2"/>
  <c r="G125" i="2" s="1"/>
  <c r="H125" i="2" s="1"/>
  <c r="F121" i="2"/>
  <c r="G121" i="2" s="1"/>
  <c r="H121" i="2" s="1"/>
  <c r="F117" i="2"/>
  <c r="G117" i="2" s="1"/>
  <c r="H117" i="2" s="1"/>
  <c r="F113" i="2"/>
  <c r="G113" i="2" s="1"/>
  <c r="H113" i="2" s="1"/>
  <c r="F109" i="2"/>
  <c r="G109" i="2" s="1"/>
  <c r="H109" i="2" s="1"/>
  <c r="F105" i="2"/>
  <c r="G105" i="2" s="1"/>
  <c r="H105" i="2" s="1"/>
  <c r="F101" i="2"/>
  <c r="G101" i="2" s="1"/>
  <c r="H101" i="2" s="1"/>
  <c r="F97" i="2"/>
  <c r="G97" i="2" s="1"/>
  <c r="H97" i="2" s="1"/>
  <c r="F93" i="2"/>
  <c r="G93" i="2" s="1"/>
  <c r="H93" i="2" s="1"/>
  <c r="F89" i="2"/>
  <c r="G89" i="2" s="1"/>
  <c r="H89" i="2" s="1"/>
  <c r="F85" i="2"/>
  <c r="G85" i="2" s="1"/>
  <c r="H85" i="2" s="1"/>
  <c r="F81" i="2"/>
  <c r="G81" i="2" s="1"/>
  <c r="H81" i="2" s="1"/>
  <c r="F77" i="2"/>
  <c r="G77" i="2" s="1"/>
  <c r="H77" i="2" s="1"/>
  <c r="F73" i="2"/>
  <c r="G73" i="2" s="1"/>
  <c r="H73" i="2" s="1"/>
  <c r="F69" i="2"/>
  <c r="G69" i="2" s="1"/>
  <c r="H69" i="2" s="1"/>
  <c r="F65" i="2"/>
  <c r="G65" i="2" s="1"/>
  <c r="H65" i="2" s="1"/>
  <c r="F61" i="2"/>
  <c r="G61" i="2" s="1"/>
  <c r="H61" i="2" s="1"/>
  <c r="F57" i="2"/>
  <c r="G57" i="2" s="1"/>
  <c r="H57" i="2" s="1"/>
  <c r="F53" i="2"/>
  <c r="G53" i="2" s="1"/>
  <c r="H53" i="2" s="1"/>
  <c r="F49" i="2"/>
  <c r="G49" i="2" s="1"/>
  <c r="H49" i="2" s="1"/>
  <c r="F45" i="2"/>
  <c r="G45" i="2" s="1"/>
  <c r="H45" i="2" s="1"/>
  <c r="F41" i="2"/>
  <c r="G41" i="2" s="1"/>
  <c r="H41" i="2" s="1"/>
  <c r="F37" i="2"/>
  <c r="G37" i="2" s="1"/>
  <c r="H37" i="2" s="1"/>
  <c r="F33" i="2"/>
  <c r="G33" i="2" s="1"/>
  <c r="H33" i="2" s="1"/>
  <c r="F29" i="2"/>
  <c r="G29" i="2" s="1"/>
  <c r="H29" i="2" s="1"/>
  <c r="F221" i="2"/>
  <c r="G221" i="2" s="1"/>
  <c r="H221" i="2" s="1"/>
  <c r="F211" i="2"/>
  <c r="G211" i="2" s="1"/>
  <c r="H211" i="2" s="1"/>
  <c r="F22" i="2"/>
  <c r="G22" i="2" s="1"/>
  <c r="H22" i="2" s="1"/>
  <c r="F12" i="2"/>
  <c r="G12" i="2" s="1"/>
  <c r="H12" i="2" s="1"/>
  <c r="F224" i="2"/>
  <c r="G224" i="2" s="1"/>
  <c r="H224" i="2" s="1"/>
  <c r="F214" i="2"/>
  <c r="G214" i="2" s="1"/>
  <c r="H214" i="2" s="1"/>
  <c r="F204" i="2"/>
  <c r="G204" i="2" s="1"/>
  <c r="H204" i="2" s="1"/>
  <c r="F291" i="2"/>
  <c r="G291" i="2" s="1"/>
  <c r="H291" i="2" s="1"/>
  <c r="F287" i="2"/>
  <c r="G287" i="2" s="1"/>
  <c r="H287" i="2" s="1"/>
  <c r="F283" i="2"/>
  <c r="G283" i="2" s="1"/>
  <c r="H283" i="2" s="1"/>
  <c r="F279" i="2"/>
  <c r="G279" i="2" s="1"/>
  <c r="H279" i="2" s="1"/>
  <c r="F275" i="2"/>
  <c r="G275" i="2" s="1"/>
  <c r="H275" i="2" s="1"/>
  <c r="F271" i="2"/>
  <c r="G271" i="2" s="1"/>
  <c r="H271" i="2" s="1"/>
  <c r="F267" i="2"/>
  <c r="G267" i="2" s="1"/>
  <c r="H267" i="2" s="1"/>
  <c r="F263" i="2"/>
  <c r="G263" i="2" s="1"/>
  <c r="H263" i="2" s="1"/>
  <c r="F259" i="2"/>
  <c r="G259" i="2" s="1"/>
  <c r="H259" i="2" s="1"/>
  <c r="F255" i="2"/>
  <c r="G255" i="2" s="1"/>
  <c r="H255" i="2" s="1"/>
  <c r="F251" i="2"/>
  <c r="G251" i="2" s="1"/>
  <c r="H251" i="2" s="1"/>
  <c r="F247" i="2"/>
  <c r="G247" i="2" s="1"/>
  <c r="H247" i="2" s="1"/>
  <c r="F243" i="2"/>
  <c r="G243" i="2" s="1"/>
  <c r="H243" i="2" s="1"/>
  <c r="F239" i="2"/>
  <c r="G239" i="2" s="1"/>
  <c r="H239" i="2" s="1"/>
  <c r="F235" i="2"/>
  <c r="G235" i="2" s="1"/>
  <c r="H235" i="2" s="1"/>
  <c r="F231" i="2"/>
  <c r="G231" i="2" s="1"/>
  <c r="H231" i="2" s="1"/>
  <c r="F227" i="2"/>
  <c r="G227" i="2" s="1"/>
  <c r="H227" i="2" s="1"/>
  <c r="F217" i="2"/>
  <c r="G217" i="2" s="1"/>
  <c r="H217" i="2" s="1"/>
  <c r="F207" i="2"/>
  <c r="G207" i="2" s="1"/>
  <c r="H207" i="2" s="1"/>
  <c r="F200" i="2"/>
  <c r="G200" i="2" s="1"/>
  <c r="H200" i="2" s="1"/>
  <c r="F196" i="2"/>
  <c r="G196" i="2" s="1"/>
  <c r="H196" i="2" s="1"/>
  <c r="F192" i="2"/>
  <c r="G192" i="2" s="1"/>
  <c r="H192" i="2" s="1"/>
  <c r="F188" i="2"/>
  <c r="G188" i="2" s="1"/>
  <c r="H188" i="2" s="1"/>
  <c r="F184" i="2"/>
  <c r="G184" i="2" s="1"/>
  <c r="H184" i="2" s="1"/>
  <c r="F180" i="2"/>
  <c r="G180" i="2" s="1"/>
  <c r="H180" i="2" s="1"/>
  <c r="F176" i="2"/>
  <c r="G176" i="2" s="1"/>
  <c r="H176" i="2" s="1"/>
  <c r="F172" i="2"/>
  <c r="G172" i="2" s="1"/>
  <c r="H172" i="2" s="1"/>
  <c r="F168" i="2"/>
  <c r="G168" i="2" s="1"/>
  <c r="H168" i="2" s="1"/>
  <c r="F164" i="2"/>
  <c r="G164" i="2" s="1"/>
  <c r="H164" i="2" s="1"/>
  <c r="F160" i="2"/>
  <c r="G160" i="2" s="1"/>
  <c r="H160" i="2" s="1"/>
  <c r="F156" i="2"/>
  <c r="G156" i="2" s="1"/>
  <c r="H156" i="2" s="1"/>
  <c r="F152" i="2"/>
  <c r="G152" i="2" s="1"/>
  <c r="H152" i="2" s="1"/>
  <c r="F148" i="2"/>
  <c r="G148" i="2" s="1"/>
  <c r="H148" i="2" s="1"/>
  <c r="F144" i="2"/>
  <c r="G144" i="2" s="1"/>
  <c r="H144" i="2" s="1"/>
  <c r="F140" i="2"/>
  <c r="G140" i="2" s="1"/>
  <c r="H140" i="2" s="1"/>
  <c r="F136" i="2"/>
  <c r="G136" i="2" s="1"/>
  <c r="H136" i="2" s="1"/>
  <c r="F132" i="2"/>
  <c r="G132" i="2" s="1"/>
  <c r="H132" i="2" s="1"/>
  <c r="F128" i="2"/>
  <c r="G128" i="2" s="1"/>
  <c r="H128" i="2" s="1"/>
  <c r="F124" i="2"/>
  <c r="G124" i="2" s="1"/>
  <c r="H124" i="2" s="1"/>
  <c r="F120" i="2"/>
  <c r="G120" i="2" s="1"/>
  <c r="H120" i="2" s="1"/>
  <c r="F116" i="2"/>
  <c r="G116" i="2" s="1"/>
  <c r="H116" i="2" s="1"/>
  <c r="F112" i="2"/>
  <c r="G112" i="2" s="1"/>
  <c r="H112" i="2" s="1"/>
  <c r="F108" i="2"/>
  <c r="G108" i="2" s="1"/>
  <c r="H108" i="2" s="1"/>
  <c r="F104" i="2"/>
  <c r="G104" i="2" s="1"/>
  <c r="H104" i="2" s="1"/>
  <c r="F100" i="2"/>
  <c r="G100" i="2" s="1"/>
  <c r="H100" i="2" s="1"/>
  <c r="F96" i="2"/>
  <c r="G96" i="2" s="1"/>
  <c r="H96" i="2" s="1"/>
  <c r="F92" i="2"/>
  <c r="G92" i="2" s="1"/>
  <c r="H92" i="2" s="1"/>
  <c r="F88" i="2"/>
  <c r="G88" i="2" s="1"/>
  <c r="H88" i="2" s="1"/>
  <c r="F84" i="2"/>
  <c r="G84" i="2" s="1"/>
  <c r="H84" i="2" s="1"/>
  <c r="F80" i="2"/>
  <c r="G80" i="2" s="1"/>
  <c r="H80" i="2" s="1"/>
  <c r="F76" i="2"/>
  <c r="G76" i="2" s="1"/>
  <c r="H76" i="2" s="1"/>
  <c r="F72" i="2"/>
  <c r="G72" i="2" s="1"/>
  <c r="H72" i="2" s="1"/>
  <c r="F68" i="2"/>
  <c r="G68" i="2" s="1"/>
  <c r="H68" i="2" s="1"/>
  <c r="F64" i="2"/>
  <c r="G64" i="2" s="1"/>
  <c r="H64" i="2" s="1"/>
  <c r="F60" i="2"/>
  <c r="G60" i="2" s="1"/>
  <c r="H60" i="2" s="1"/>
  <c r="F56" i="2"/>
  <c r="G56" i="2" s="1"/>
  <c r="H56" i="2" s="1"/>
  <c r="F52" i="2"/>
  <c r="G52" i="2" s="1"/>
  <c r="H52" i="2" s="1"/>
  <c r="F48" i="2"/>
  <c r="G48" i="2" s="1"/>
  <c r="H48" i="2" s="1"/>
  <c r="F44" i="2"/>
  <c r="G44" i="2" s="1"/>
  <c r="H44" i="2" s="1"/>
  <c r="F40" i="2"/>
  <c r="G40" i="2" s="1"/>
  <c r="H40" i="2" s="1"/>
  <c r="F36" i="2"/>
  <c r="G36" i="2" s="1"/>
  <c r="H36" i="2" s="1"/>
  <c r="F32" i="2"/>
  <c r="G32" i="2" s="1"/>
  <c r="H32" i="2" s="1"/>
  <c r="F28" i="2"/>
  <c r="G28" i="2" s="1"/>
  <c r="H28" i="2" s="1"/>
  <c r="F18" i="2"/>
  <c r="G18" i="2" s="1"/>
  <c r="H18" i="2" s="1"/>
  <c r="F8" i="2"/>
  <c r="G8" i="2" s="1"/>
  <c r="H8" i="2" s="1"/>
  <c r="F261" i="2"/>
  <c r="G261" i="2" s="1"/>
  <c r="H261" i="2" s="1"/>
  <c r="F242" i="2"/>
  <c r="G242" i="2" s="1"/>
  <c r="H242" i="2" s="1"/>
  <c r="F202" i="2"/>
  <c r="G202" i="2" s="1"/>
  <c r="H202" i="2" s="1"/>
  <c r="F167" i="2"/>
  <c r="G167" i="2" s="1"/>
  <c r="H167" i="2" s="1"/>
  <c r="F127" i="2"/>
  <c r="G127" i="2" s="1"/>
  <c r="H127" i="2" s="1"/>
  <c r="F87" i="2"/>
  <c r="G87" i="2" s="1"/>
  <c r="H87" i="2" s="1"/>
  <c r="F47" i="2"/>
  <c r="G47" i="2" s="1"/>
  <c r="H47" i="2" s="1"/>
  <c r="F270" i="2"/>
  <c r="G270" i="2" s="1"/>
  <c r="H270" i="2" s="1"/>
  <c r="F213" i="2"/>
  <c r="G213" i="2" s="1"/>
  <c r="H213" i="2" s="1"/>
  <c r="F273" i="2"/>
  <c r="G273" i="2" s="1"/>
  <c r="H273" i="2" s="1"/>
  <c r="F254" i="2"/>
  <c r="G254" i="2" s="1"/>
  <c r="H254" i="2" s="1"/>
  <c r="F206" i="2"/>
  <c r="G206" i="2" s="1"/>
  <c r="H206" i="2" s="1"/>
  <c r="F190" i="2"/>
  <c r="G190" i="2" s="1"/>
  <c r="H190" i="2" s="1"/>
  <c r="F150" i="2"/>
  <c r="G150" i="2" s="1"/>
  <c r="H150" i="2" s="1"/>
  <c r="F110" i="2"/>
  <c r="G110" i="2" s="1"/>
  <c r="H110" i="2" s="1"/>
  <c r="F70" i="2"/>
  <c r="G70" i="2" s="1"/>
  <c r="H70" i="2" s="1"/>
  <c r="F30" i="2"/>
  <c r="G30" i="2" s="1"/>
  <c r="H30" i="2" s="1"/>
  <c r="F25" i="2"/>
  <c r="G25" i="2" s="1"/>
  <c r="H25" i="2" s="1"/>
  <c r="F4" i="2"/>
  <c r="G4" i="2" s="1"/>
  <c r="H4" i="2" s="1"/>
  <c r="F285" i="2"/>
  <c r="G285" i="2" s="1"/>
  <c r="H285" i="2" s="1"/>
  <c r="F266" i="2"/>
  <c r="G266" i="2" s="1"/>
  <c r="H266" i="2" s="1"/>
  <c r="F210" i="2"/>
  <c r="G210" i="2" s="1"/>
  <c r="H210" i="2" s="1"/>
  <c r="F195" i="2"/>
  <c r="G195" i="2" s="1"/>
  <c r="H195" i="2" s="1"/>
  <c r="F155" i="2"/>
  <c r="G155" i="2" s="1"/>
  <c r="H155" i="2" s="1"/>
  <c r="F115" i="2"/>
  <c r="G115" i="2" s="1"/>
  <c r="H115" i="2" s="1"/>
  <c r="F75" i="2"/>
  <c r="G75" i="2" s="1"/>
  <c r="H75" i="2" s="1"/>
  <c r="F35" i="2"/>
  <c r="G35" i="2" s="1"/>
  <c r="H35" i="2" s="1"/>
  <c r="F39" i="2"/>
  <c r="G39" i="2" s="1"/>
  <c r="H39" i="2" s="1"/>
  <c r="F278" i="2"/>
  <c r="G278" i="2" s="1"/>
  <c r="H278" i="2" s="1"/>
  <c r="F215" i="2"/>
  <c r="G215" i="2" s="1"/>
  <c r="H215" i="2" s="1"/>
  <c r="F178" i="2"/>
  <c r="G178" i="2" s="1"/>
  <c r="H178" i="2" s="1"/>
  <c r="F138" i="2"/>
  <c r="G138" i="2" s="1"/>
  <c r="H138" i="2" s="1"/>
  <c r="F98" i="2"/>
  <c r="G98" i="2" s="1"/>
  <c r="H98" i="2" s="1"/>
  <c r="F58" i="2"/>
  <c r="G58" i="2" s="1"/>
  <c r="H58" i="2" s="1"/>
  <c r="F290" i="2"/>
  <c r="G290" i="2" s="1"/>
  <c r="H290" i="2" s="1"/>
  <c r="F229" i="2"/>
  <c r="G229" i="2" s="1"/>
  <c r="H229" i="2" s="1"/>
  <c r="F219" i="2"/>
  <c r="G219" i="2" s="1"/>
  <c r="H219" i="2" s="1"/>
  <c r="F183" i="2"/>
  <c r="G183" i="2" s="1"/>
  <c r="H183" i="2" s="1"/>
  <c r="F143" i="2"/>
  <c r="G143" i="2" s="1"/>
  <c r="H143" i="2" s="1"/>
  <c r="F103" i="2"/>
  <c r="G103" i="2" s="1"/>
  <c r="H103" i="2" s="1"/>
  <c r="F63" i="2"/>
  <c r="G63" i="2" s="1"/>
  <c r="H63" i="2" s="1"/>
  <c r="F20" i="2"/>
  <c r="G20" i="2" s="1"/>
  <c r="H20" i="2" s="1"/>
  <c r="F199" i="2"/>
  <c r="G199" i="2" s="1"/>
  <c r="H199" i="2" s="1"/>
  <c r="F119" i="2"/>
  <c r="G119" i="2" s="1"/>
  <c r="H119" i="2" s="1"/>
  <c r="F289" i="2"/>
  <c r="G289" i="2" s="1"/>
  <c r="H289" i="2" s="1"/>
  <c r="F282" i="2"/>
  <c r="G282" i="2" s="1"/>
  <c r="H282" i="2" s="1"/>
  <c r="F241" i="2"/>
  <c r="G241" i="2" s="1"/>
  <c r="H241" i="2" s="1"/>
  <c r="F166" i="2"/>
  <c r="G166" i="2" s="1"/>
  <c r="H166" i="2" s="1"/>
  <c r="F126" i="2"/>
  <c r="G126" i="2" s="1"/>
  <c r="H126" i="2" s="1"/>
  <c r="F86" i="2"/>
  <c r="G86" i="2" s="1"/>
  <c r="H86" i="2" s="1"/>
  <c r="F46" i="2"/>
  <c r="G46" i="2" s="1"/>
  <c r="H46" i="2" s="1"/>
  <c r="F24" i="2"/>
  <c r="G24" i="2" s="1"/>
  <c r="H24" i="2" s="1"/>
  <c r="F16" i="2"/>
  <c r="G16" i="2" s="1"/>
  <c r="H16" i="2" s="1"/>
  <c r="F11" i="2"/>
  <c r="G11" i="2" s="1"/>
  <c r="H11" i="2" s="1"/>
  <c r="F205" i="2"/>
  <c r="G205" i="2" s="1"/>
  <c r="H205" i="2" s="1"/>
  <c r="F194" i="2"/>
  <c r="G194" i="2" s="1"/>
  <c r="H194" i="2" s="1"/>
  <c r="F154" i="2"/>
  <c r="G154" i="2" s="1"/>
  <c r="H154" i="2" s="1"/>
  <c r="F74" i="2"/>
  <c r="G74" i="2" s="1"/>
  <c r="H74" i="2" s="1"/>
  <c r="F3" i="2"/>
  <c r="G3" i="2" s="1"/>
  <c r="H3" i="2" s="1"/>
  <c r="F258" i="2"/>
  <c r="G258" i="2" s="1"/>
  <c r="H258" i="2" s="1"/>
  <c r="F209" i="2"/>
  <c r="G209" i="2" s="1"/>
  <c r="H209" i="2" s="1"/>
  <c r="F79" i="2"/>
  <c r="G79" i="2" s="1"/>
  <c r="H79" i="2" s="1"/>
  <c r="F102" i="2"/>
  <c r="G102" i="2" s="1"/>
  <c r="H102" i="2" s="1"/>
  <c r="F62" i="2"/>
  <c r="G62" i="2" s="1"/>
  <c r="H62" i="2" s="1"/>
  <c r="F15" i="2"/>
  <c r="G15" i="2" s="1"/>
  <c r="H15" i="2" s="1"/>
  <c r="F253" i="2"/>
  <c r="G253" i="2" s="1"/>
  <c r="H253" i="2" s="1"/>
  <c r="F234" i="2"/>
  <c r="G234" i="2" s="1"/>
  <c r="H234" i="2" s="1"/>
  <c r="F223" i="2"/>
  <c r="G223" i="2" s="1"/>
  <c r="H223" i="2" s="1"/>
  <c r="F171" i="2"/>
  <c r="G171" i="2" s="1"/>
  <c r="H171" i="2" s="1"/>
  <c r="F131" i="2"/>
  <c r="G131" i="2" s="1"/>
  <c r="H131" i="2" s="1"/>
  <c r="F91" i="2"/>
  <c r="G91" i="2" s="1"/>
  <c r="H91" i="2" s="1"/>
  <c r="F51" i="2"/>
  <c r="G51" i="2" s="1"/>
  <c r="H51" i="2" s="1"/>
  <c r="F265" i="2"/>
  <c r="G265" i="2" s="1"/>
  <c r="H265" i="2" s="1"/>
  <c r="F246" i="2"/>
  <c r="G246" i="2" s="1"/>
  <c r="H246" i="2" s="1"/>
  <c r="F114" i="2"/>
  <c r="G114" i="2" s="1"/>
  <c r="H114" i="2" s="1"/>
  <c r="F34" i="2"/>
  <c r="G34" i="2" s="1"/>
  <c r="H34" i="2" s="1"/>
  <c r="F7" i="2"/>
  <c r="G7" i="2" s="1"/>
  <c r="H7" i="2" s="1"/>
  <c r="F277" i="2"/>
  <c r="G277" i="2" s="1"/>
  <c r="H277" i="2" s="1"/>
  <c r="F159" i="2"/>
  <c r="G159" i="2" s="1"/>
  <c r="H159" i="2" s="1"/>
  <c r="F182" i="2"/>
  <c r="G182" i="2" s="1"/>
  <c r="H182" i="2" s="1"/>
  <c r="F142" i="2"/>
  <c r="G142" i="2" s="1"/>
  <c r="H142" i="2" s="1"/>
  <c r="F198" i="2"/>
  <c r="G198" i="2" s="1"/>
  <c r="H198" i="2" s="1"/>
  <c r="F147" i="2"/>
  <c r="G147" i="2" s="1"/>
  <c r="H147" i="2" s="1"/>
  <c r="F123" i="2"/>
  <c r="G123" i="2" s="1"/>
  <c r="H123" i="2" s="1"/>
  <c r="F90" i="2"/>
  <c r="G90" i="2" s="1"/>
  <c r="H90" i="2" s="1"/>
  <c r="F233" i="2"/>
  <c r="G233" i="2" s="1"/>
  <c r="H233" i="2" s="1"/>
  <c r="F212" i="2"/>
  <c r="G212" i="2" s="1"/>
  <c r="H212" i="2" s="1"/>
  <c r="F82" i="2"/>
  <c r="G82" i="2" s="1"/>
  <c r="H82" i="2" s="1"/>
  <c r="F38" i="2"/>
  <c r="G38" i="2" s="1"/>
  <c r="H38" i="2" s="1"/>
  <c r="F286" i="2"/>
  <c r="G286" i="2" s="1"/>
  <c r="H286" i="2" s="1"/>
  <c r="F174" i="2"/>
  <c r="G174" i="2" s="1"/>
  <c r="H174" i="2" s="1"/>
  <c r="F281" i="2"/>
  <c r="G281" i="2" s="1"/>
  <c r="H281" i="2" s="1"/>
  <c r="F139" i="2"/>
  <c r="G139" i="2" s="1"/>
  <c r="H139" i="2" s="1"/>
  <c r="F13" i="2"/>
  <c r="G13" i="2" s="1"/>
  <c r="H13" i="2" s="1"/>
  <c r="F106" i="2"/>
  <c r="G106" i="2" s="1"/>
  <c r="H106" i="2" s="1"/>
  <c r="F6" i="2"/>
  <c r="G6" i="2" s="1"/>
  <c r="H6" i="2" s="1"/>
  <c r="F249" i="2"/>
  <c r="G249" i="2" s="1"/>
  <c r="H249" i="2" s="1"/>
  <c r="F186" i="2"/>
  <c r="G186" i="2" s="1"/>
  <c r="H186" i="2" s="1"/>
  <c r="F162" i="2"/>
  <c r="G162" i="2" s="1"/>
  <c r="H162" i="2" s="1"/>
  <c r="F216" i="2"/>
  <c r="G216" i="2" s="1"/>
  <c r="H216" i="2" s="1"/>
  <c r="F257" i="2"/>
  <c r="G257" i="2" s="1"/>
  <c r="H257" i="2" s="1"/>
  <c r="F175" i="2"/>
  <c r="G175" i="2" s="1"/>
  <c r="H175" i="2" s="1"/>
  <c r="F151" i="2"/>
  <c r="G151" i="2" s="1"/>
  <c r="H151" i="2" s="1"/>
  <c r="F67" i="2"/>
  <c r="G67" i="2" s="1"/>
  <c r="H67" i="2" s="1"/>
  <c r="F191" i="2"/>
  <c r="G191" i="2" s="1"/>
  <c r="H191" i="2" s="1"/>
  <c r="F42" i="2"/>
  <c r="G42" i="2" s="1"/>
  <c r="H42" i="2" s="1"/>
  <c r="F238" i="2"/>
  <c r="G238" i="2" s="1"/>
  <c r="H238" i="2" s="1"/>
  <c r="F134" i="2"/>
  <c r="G134" i="2" s="1"/>
  <c r="H134" i="2" s="1"/>
  <c r="F262" i="2"/>
  <c r="G262" i="2" s="1"/>
  <c r="H262" i="2" s="1"/>
  <c r="F250" i="2"/>
  <c r="G250" i="2" s="1"/>
  <c r="H250" i="2" s="1"/>
  <c r="F187" i="2"/>
  <c r="G187" i="2" s="1"/>
  <c r="H187" i="2" s="1"/>
  <c r="F163" i="2"/>
  <c r="G163" i="2" s="1"/>
  <c r="H163" i="2" s="1"/>
  <c r="F130" i="2"/>
  <c r="G130" i="2" s="1"/>
  <c r="H130" i="2" s="1"/>
  <c r="F225" i="2"/>
  <c r="G225" i="2" s="1"/>
  <c r="H225" i="2" s="1"/>
  <c r="F179" i="2"/>
  <c r="G179" i="2" s="1"/>
  <c r="H179" i="2" s="1"/>
  <c r="F55" i="2"/>
  <c r="G55" i="2" s="1"/>
  <c r="H55" i="2" s="1"/>
  <c r="F31" i="2"/>
  <c r="G31" i="2" s="1"/>
  <c r="H31" i="2" s="1"/>
  <c r="F71" i="2"/>
  <c r="G71" i="2" s="1"/>
  <c r="H71" i="2" s="1"/>
  <c r="F54" i="2"/>
  <c r="G54" i="2" s="1"/>
  <c r="H54" i="2" s="1"/>
  <c r="F10" i="2"/>
  <c r="G10" i="2" s="1"/>
  <c r="H10" i="2" s="1"/>
  <c r="F111" i="2"/>
  <c r="G111" i="2" s="1"/>
  <c r="H111" i="2" s="1"/>
  <c r="F94" i="2"/>
  <c r="G94" i="2" s="1"/>
  <c r="H94" i="2" s="1"/>
  <c r="F21" i="2"/>
  <c r="G21" i="2" s="1"/>
  <c r="H21" i="2" s="1"/>
  <c r="F118" i="2"/>
  <c r="G118" i="2" s="1"/>
  <c r="H118" i="2" s="1"/>
  <c r="F274" i="2"/>
  <c r="G274" i="2" s="1"/>
  <c r="H274" i="2" s="1"/>
  <c r="F59" i="2"/>
  <c r="G59" i="2" s="1"/>
  <c r="H59" i="2" s="1"/>
  <c r="F158" i="2"/>
  <c r="G158" i="2" s="1"/>
  <c r="H158" i="2" s="1"/>
  <c r="F50" i="2"/>
  <c r="G50" i="2" s="1"/>
  <c r="H50" i="2" s="1"/>
  <c r="F230" i="2"/>
  <c r="G230" i="2" s="1"/>
  <c r="H230" i="2" s="1"/>
  <c r="F226" i="2"/>
  <c r="G226" i="2" s="1"/>
  <c r="H226" i="2" s="1"/>
  <c r="F99" i="2"/>
  <c r="G99" i="2" s="1"/>
  <c r="H99" i="2" s="1"/>
  <c r="F269" i="2"/>
  <c r="G269" i="2" s="1"/>
  <c r="H269" i="2" s="1"/>
  <c r="F146" i="2"/>
  <c r="G146" i="2" s="1"/>
  <c r="H146" i="2" s="1"/>
  <c r="F122" i="2"/>
  <c r="G122" i="2" s="1"/>
  <c r="H122" i="2" s="1"/>
  <c r="F23" i="2"/>
  <c r="G23" i="2" s="1"/>
  <c r="H23" i="2" s="1"/>
  <c r="F17" i="2"/>
  <c r="G17" i="2" s="1"/>
  <c r="H17" i="2" s="1"/>
  <c r="F5" i="2"/>
  <c r="G5" i="2" s="1"/>
  <c r="H5" i="2" s="1"/>
  <c r="F222" i="2"/>
  <c r="G222" i="2" s="1"/>
  <c r="H222" i="2" s="1"/>
  <c r="F78" i="2"/>
  <c r="G78" i="2" s="1"/>
  <c r="H78" i="2" s="1"/>
  <c r="F14" i="2"/>
  <c r="G14" i="2" s="1"/>
  <c r="H14" i="2" s="1"/>
  <c r="F83" i="2"/>
  <c r="G83" i="2" s="1"/>
  <c r="H83" i="2" s="1"/>
  <c r="F26" i="2"/>
  <c r="G26" i="2" s="1"/>
  <c r="H26" i="2" s="1"/>
  <c r="F170" i="2"/>
  <c r="G170" i="2" s="1"/>
  <c r="H170" i="2" s="1"/>
  <c r="F203" i="2"/>
  <c r="G203" i="2" s="1"/>
  <c r="H203" i="2" s="1"/>
  <c r="F95" i="2"/>
  <c r="G95" i="2" s="1"/>
  <c r="H95" i="2" s="1"/>
  <c r="F135" i="2"/>
  <c r="G135" i="2" s="1"/>
  <c r="H135" i="2" s="1"/>
  <c r="F27" i="2"/>
  <c r="G27" i="2" s="1"/>
  <c r="H27" i="2" s="1"/>
  <c r="F43" i="2"/>
  <c r="G43" i="2" s="1"/>
  <c r="H43" i="2" s="1"/>
  <c r="F237" i="2"/>
  <c r="G237" i="2" s="1"/>
  <c r="H237" i="2" s="1"/>
  <c r="F245" i="2"/>
  <c r="G245" i="2" s="1"/>
  <c r="H245" i="2" s="1"/>
  <c r="F220" i="2"/>
  <c r="G220" i="2" s="1"/>
  <c r="H220" i="2" s="1"/>
  <c r="F107" i="2"/>
  <c r="G107" i="2" s="1"/>
  <c r="H107" i="2" s="1"/>
  <c r="F66" i="2"/>
  <c r="G66" i="2" s="1"/>
  <c r="H66" i="2" s="1"/>
  <c r="F284" i="1"/>
  <c r="G284" i="1" s="1"/>
  <c r="F286" i="1"/>
  <c r="G286" i="1" s="1"/>
  <c r="F288" i="1"/>
  <c r="G288" i="1" s="1"/>
  <c r="F283" i="1"/>
  <c r="G283" i="1" s="1"/>
  <c r="F292" i="1"/>
  <c r="G292" i="1" s="1"/>
  <c r="F285" i="1"/>
  <c r="G285" i="1" s="1"/>
  <c r="F289" i="1"/>
  <c r="G289" i="1" s="1"/>
  <c r="F290" i="1"/>
  <c r="G290" i="1" s="1"/>
  <c r="F207" i="1"/>
  <c r="G207" i="1" s="1"/>
  <c r="H207" i="1" s="1"/>
  <c r="F271" i="1"/>
  <c r="G271" i="1" s="1"/>
  <c r="F212" i="1"/>
  <c r="G212" i="1" s="1"/>
  <c r="H212" i="1" s="1"/>
  <c r="F231" i="1"/>
  <c r="G231" i="1" s="1"/>
  <c r="F223" i="1"/>
  <c r="G223" i="1" s="1"/>
  <c r="H223" i="1" s="1"/>
  <c r="F243" i="1"/>
  <c r="G243" i="1" s="1"/>
  <c r="F202" i="1"/>
  <c r="G202" i="1" s="1"/>
  <c r="H202" i="1" s="1"/>
  <c r="F226" i="1"/>
  <c r="G226" i="1" s="1"/>
  <c r="H226" i="1" s="1"/>
  <c r="F213" i="1"/>
  <c r="G213" i="1" s="1"/>
  <c r="H213" i="1" s="1"/>
  <c r="F219" i="1"/>
  <c r="G219" i="1" s="1"/>
  <c r="H219" i="1" s="1"/>
  <c r="F280" i="1"/>
  <c r="G280" i="1" s="1"/>
  <c r="F265" i="1"/>
  <c r="G265" i="1" s="1"/>
  <c r="F209" i="1"/>
  <c r="G209" i="1" s="1"/>
  <c r="H209" i="1" s="1"/>
  <c r="F252" i="1"/>
  <c r="G252" i="1" s="1"/>
  <c r="F253" i="1"/>
  <c r="G253" i="1" s="1"/>
  <c r="F278" i="1"/>
  <c r="G278" i="1" s="1"/>
  <c r="F260" i="1"/>
  <c r="G260" i="1" s="1"/>
  <c r="F211" i="1"/>
  <c r="G211" i="1" s="1"/>
  <c r="H211" i="1" s="1"/>
  <c r="F142" i="1"/>
  <c r="G142" i="1" s="1"/>
  <c r="F61" i="1"/>
  <c r="G61" i="1" s="1"/>
  <c r="F86" i="1"/>
  <c r="G86" i="1" s="1"/>
  <c r="F78" i="1"/>
  <c r="G78" i="1" s="1"/>
  <c r="F182" i="1"/>
  <c r="G182" i="1" s="1"/>
  <c r="F172" i="1"/>
  <c r="G172" i="1" s="1"/>
  <c r="F193" i="1"/>
  <c r="G193" i="1" s="1"/>
  <c r="F151" i="1"/>
  <c r="G151" i="1" s="1"/>
  <c r="F148" i="1"/>
  <c r="G148" i="1" s="1"/>
  <c r="F59" i="1"/>
  <c r="G59" i="1" s="1"/>
  <c r="F97" i="1"/>
  <c r="G97" i="1" s="1"/>
  <c r="F144" i="1"/>
  <c r="G144" i="1" s="1"/>
  <c r="F95" i="1"/>
  <c r="G95" i="1" s="1"/>
  <c r="F45" i="1"/>
  <c r="G45" i="1" s="1"/>
  <c r="F116" i="1"/>
  <c r="G116" i="1" s="1"/>
  <c r="F150" i="1"/>
  <c r="G150" i="1" s="1"/>
  <c r="F135" i="1"/>
  <c r="G135" i="1" s="1"/>
  <c r="F122" i="1"/>
  <c r="G122" i="1" s="1"/>
  <c r="F154" i="1"/>
  <c r="G154" i="1" s="1"/>
  <c r="F62" i="1"/>
  <c r="G62" i="1" s="1"/>
  <c r="F162" i="1"/>
  <c r="G162" i="1" s="1"/>
  <c r="F70" i="1"/>
  <c r="G70" i="1" s="1"/>
  <c r="F102" i="1"/>
  <c r="G102" i="1" s="1"/>
  <c r="F201" i="1"/>
  <c r="G201" i="1" s="1"/>
  <c r="F84" i="1"/>
  <c r="G84" i="1" s="1"/>
  <c r="F189" i="1"/>
  <c r="G189" i="1" s="1"/>
  <c r="F74" i="1"/>
  <c r="G74" i="1" s="1"/>
  <c r="F58" i="1"/>
  <c r="G58" i="1" s="1"/>
  <c r="F187" i="1"/>
  <c r="G187" i="1" s="1"/>
  <c r="F147" i="1"/>
  <c r="G147" i="1" s="1"/>
  <c r="F118" i="1"/>
  <c r="G118" i="1" s="1"/>
  <c r="F56" i="1"/>
  <c r="G56" i="1" s="1"/>
  <c r="F63" i="1"/>
  <c r="G63" i="1" s="1"/>
  <c r="F49" i="1"/>
  <c r="G49" i="1" s="1"/>
  <c r="F103" i="1"/>
  <c r="G103" i="1" s="1"/>
  <c r="F48" i="1"/>
  <c r="G48" i="1" s="1"/>
  <c r="F79" i="1"/>
  <c r="G79" i="1" s="1"/>
  <c r="F176" i="1"/>
  <c r="G176" i="1" s="1"/>
  <c r="F157" i="1"/>
  <c r="G157" i="1" s="1"/>
  <c r="F160" i="1"/>
  <c r="G160" i="1" s="1"/>
  <c r="F161" i="1"/>
  <c r="G161" i="1" s="1"/>
  <c r="F152" i="1"/>
  <c r="G152" i="1" s="1"/>
  <c r="F136" i="1"/>
  <c r="G136" i="1" s="1"/>
  <c r="F140" i="1"/>
  <c r="G140" i="1" s="1"/>
  <c r="F73" i="1"/>
  <c r="G73" i="1" s="1"/>
  <c r="F112" i="1"/>
  <c r="G112" i="1" s="1"/>
  <c r="F166" i="1"/>
  <c r="G166" i="1" s="1"/>
  <c r="F108" i="1"/>
  <c r="G108" i="1" s="1"/>
  <c r="F96" i="1"/>
  <c r="G96" i="1" s="1"/>
  <c r="F90" i="1"/>
  <c r="G90" i="1" s="1"/>
  <c r="F155" i="1"/>
  <c r="G155" i="1" s="1"/>
  <c r="F66" i="1"/>
  <c r="G66" i="1" s="1"/>
  <c r="F51" i="1"/>
  <c r="G51" i="1" s="1"/>
  <c r="F46" i="1"/>
  <c r="G46" i="1" s="1"/>
  <c r="F181" i="1"/>
  <c r="G181" i="1" s="1"/>
  <c r="F80" i="1"/>
  <c r="G80" i="1" s="1"/>
  <c r="F38" i="1"/>
  <c r="G38" i="1" s="1"/>
  <c r="F54" i="1"/>
  <c r="G54" i="1" s="1"/>
  <c r="F163" i="1"/>
  <c r="G163" i="1" s="1"/>
  <c r="F87" i="1"/>
  <c r="G87" i="1" s="1"/>
  <c r="F174" i="1"/>
  <c r="G174" i="1" s="1"/>
  <c r="F57" i="1"/>
  <c r="G57" i="1" s="1"/>
  <c r="F47" i="1"/>
  <c r="G47" i="1" s="1"/>
  <c r="F83" i="1"/>
  <c r="G83" i="1" s="1"/>
  <c r="F196" i="1"/>
  <c r="G196" i="1" s="1"/>
  <c r="F180" i="1"/>
  <c r="G180" i="1" s="1"/>
  <c r="F71" i="1"/>
  <c r="G71" i="1" s="1"/>
  <c r="F164" i="1"/>
  <c r="G164" i="1" s="1"/>
  <c r="F111" i="1"/>
  <c r="G111" i="1" s="1"/>
  <c r="F167" i="1"/>
  <c r="G167" i="1" s="1"/>
  <c r="F75" i="1"/>
  <c r="G75" i="1" s="1"/>
  <c r="F124" i="1"/>
  <c r="G124" i="1" s="1"/>
  <c r="F67" i="1"/>
  <c r="G67" i="1" s="1"/>
  <c r="F120" i="1"/>
  <c r="G120" i="1" s="1"/>
  <c r="F126" i="1"/>
  <c r="G126" i="1" s="1"/>
  <c r="F178" i="1"/>
  <c r="G178" i="1" s="1"/>
  <c r="F170" i="1"/>
  <c r="G170" i="1" s="1"/>
  <c r="F100" i="1"/>
  <c r="G100" i="1" s="1"/>
  <c r="F88" i="1"/>
  <c r="G88" i="1" s="1"/>
  <c r="F82" i="1"/>
  <c r="G82" i="1" s="1"/>
  <c r="F197" i="1"/>
  <c r="G197" i="1" s="1"/>
  <c r="F165" i="1"/>
  <c r="G165" i="1" s="1"/>
  <c r="F173" i="1"/>
  <c r="G173" i="1" s="1"/>
  <c r="F153" i="1"/>
  <c r="G153" i="1" s="1"/>
  <c r="F76" i="1"/>
  <c r="G76" i="1" s="1"/>
  <c r="F145" i="1"/>
  <c r="G145" i="1" s="1"/>
  <c r="F177" i="1"/>
  <c r="G177" i="1" s="1"/>
  <c r="F169" i="1"/>
  <c r="G169" i="1" s="1"/>
  <c r="F131" i="1"/>
  <c r="G131" i="1" s="1"/>
  <c r="F183" i="1"/>
  <c r="G183" i="1" s="1"/>
  <c r="F127" i="1"/>
  <c r="G127" i="1" s="1"/>
  <c r="F99" i="1"/>
  <c r="G99" i="1" s="1"/>
  <c r="F146" i="1"/>
  <c r="G146" i="1" s="1"/>
  <c r="F60" i="1"/>
  <c r="G60" i="1" s="1"/>
  <c r="F198" i="1"/>
  <c r="G198" i="1" s="1"/>
  <c r="F188" i="1"/>
  <c r="G188" i="1" s="1"/>
  <c r="F192" i="1"/>
  <c r="G192" i="1" s="1"/>
  <c r="F123" i="1"/>
  <c r="G123" i="1" s="1"/>
  <c r="F44" i="1"/>
  <c r="G44" i="1" s="1"/>
  <c r="F107" i="1"/>
  <c r="G107" i="1" s="1"/>
  <c r="F168" i="1"/>
  <c r="G168" i="1" s="1"/>
  <c r="F133" i="1"/>
  <c r="G133" i="1" s="1"/>
  <c r="F156" i="1"/>
  <c r="G156" i="1" s="1"/>
  <c r="F129" i="1"/>
  <c r="G129" i="1" s="1"/>
  <c r="F190" i="1"/>
  <c r="G190" i="1" s="1"/>
  <c r="F132" i="1"/>
  <c r="G132" i="1" s="1"/>
  <c r="F138" i="1"/>
  <c r="G138" i="1" s="1"/>
  <c r="F115" i="1"/>
  <c r="G115" i="1" s="1"/>
  <c r="F114" i="1"/>
  <c r="G114" i="1" s="1"/>
  <c r="F92" i="1"/>
  <c r="G92" i="1" s="1"/>
  <c r="F104" i="1"/>
  <c r="G104" i="1" s="1"/>
  <c r="F134" i="1"/>
  <c r="G134" i="1" s="1"/>
  <c r="F94" i="1"/>
  <c r="G94" i="1" s="1"/>
  <c r="F106" i="1"/>
  <c r="G106" i="1" s="1"/>
  <c r="F199" i="1"/>
  <c r="G199" i="1" s="1"/>
  <c r="F125" i="1"/>
  <c r="G125" i="1" s="1"/>
  <c r="F117" i="1"/>
  <c r="G117" i="1" s="1"/>
  <c r="F137" i="1"/>
  <c r="G137" i="1" s="1"/>
  <c r="F179" i="1"/>
  <c r="G179" i="1" s="1"/>
  <c r="F113" i="1"/>
  <c r="G113" i="1" s="1"/>
  <c r="F101" i="1"/>
  <c r="G101" i="1" s="1"/>
  <c r="F68" i="1"/>
  <c r="G68" i="1" s="1"/>
  <c r="F93" i="1"/>
  <c r="G93" i="1" s="1"/>
  <c r="F121" i="1"/>
  <c r="G121" i="1" s="1"/>
  <c r="F109" i="1"/>
  <c r="G109" i="1" s="1"/>
  <c r="F91" i="1"/>
  <c r="G91" i="1" s="1"/>
  <c r="F195" i="1"/>
  <c r="G195" i="1" s="1"/>
  <c r="F69" i="1"/>
  <c r="G69" i="1" s="1"/>
  <c r="F85" i="1"/>
  <c r="G85" i="1" s="1"/>
  <c r="F200" i="1"/>
  <c r="G200" i="1" s="1"/>
  <c r="F110" i="1"/>
  <c r="G110" i="1" s="1"/>
  <c r="F52" i="1"/>
  <c r="G52" i="1" s="1"/>
  <c r="F184" i="1"/>
  <c r="G184" i="1" s="1"/>
  <c r="F185" i="1"/>
  <c r="G185" i="1" s="1"/>
  <c r="F175" i="1"/>
  <c r="G175" i="1" s="1"/>
  <c r="F159" i="1"/>
  <c r="G159" i="1" s="1"/>
  <c r="F55" i="1"/>
  <c r="G55" i="1" s="1"/>
  <c r="F186" i="1"/>
  <c r="G186" i="1" s="1"/>
  <c r="F53" i="1"/>
  <c r="G53" i="1" s="1"/>
  <c r="F128" i="1"/>
  <c r="G128" i="1" s="1"/>
  <c r="F158" i="1"/>
  <c r="G158" i="1" s="1"/>
  <c r="F143" i="1"/>
  <c r="G143" i="1" s="1"/>
  <c r="F194" i="1"/>
  <c r="G194" i="1" s="1"/>
  <c r="F98" i="1"/>
  <c r="G98" i="1" s="1"/>
  <c r="F119" i="1"/>
  <c r="G119" i="1" s="1"/>
  <c r="F130" i="1"/>
  <c r="G130" i="1" s="1"/>
  <c r="F141" i="1"/>
  <c r="G141" i="1" s="1"/>
  <c r="F72" i="1"/>
  <c r="G72" i="1" s="1"/>
  <c r="F139" i="1"/>
  <c r="G139" i="1" s="1"/>
  <c r="F81" i="1"/>
  <c r="G81" i="1" s="1"/>
  <c r="F89" i="1"/>
  <c r="G89" i="1" s="1"/>
  <c r="F64" i="1"/>
  <c r="G64" i="1" s="1"/>
  <c r="F65" i="1"/>
  <c r="G65" i="1" s="1"/>
  <c r="F105" i="1"/>
  <c r="G105" i="1" s="1"/>
  <c r="F77" i="1"/>
  <c r="G77" i="1" s="1"/>
  <c r="F191" i="1"/>
  <c r="G191" i="1" s="1"/>
  <c r="F35" i="1"/>
  <c r="G35" i="1" s="1"/>
  <c r="F6" i="1"/>
  <c r="F14" i="1"/>
  <c r="F24" i="1"/>
  <c r="G24" i="1" s="1"/>
  <c r="H24" i="1" s="1"/>
  <c r="F21" i="1"/>
  <c r="F13" i="1"/>
  <c r="F15" i="1"/>
  <c r="F9" i="1"/>
  <c r="G21" i="1"/>
  <c r="H21" i="1" s="1"/>
  <c r="G6" i="1"/>
  <c r="H6" i="1" s="1"/>
  <c r="G15" i="1"/>
  <c r="H15" i="1" s="1"/>
  <c r="G13" i="1"/>
  <c r="H13" i="1" s="1"/>
  <c r="G9" i="1"/>
  <c r="H9" i="1" s="1"/>
  <c r="G5" i="1"/>
  <c r="H5" i="1" s="1"/>
  <c r="G14" i="1"/>
  <c r="H14" i="1" s="1"/>
  <c r="F4" i="1"/>
  <c r="G4" i="1" s="1"/>
  <c r="H4" i="1" s="1"/>
  <c r="F19" i="1"/>
  <c r="F26" i="1"/>
  <c r="F27" i="1"/>
  <c r="F17" i="1"/>
  <c r="F10" i="1"/>
  <c r="F7" i="1"/>
  <c r="F8" i="1"/>
  <c r="F16" i="1"/>
  <c r="F22" i="1"/>
  <c r="F12" i="1"/>
  <c r="F11" i="1"/>
  <c r="F20" i="1"/>
  <c r="F23" i="1"/>
  <c r="F25" i="1"/>
  <c r="F18" i="1"/>
  <c r="G17" i="1" l="1"/>
  <c r="H17" i="1" s="1"/>
  <c r="G27" i="1"/>
  <c r="H27" i="1" s="1"/>
  <c r="G19" i="1"/>
  <c r="H19" i="1" s="1"/>
  <c r="G23" i="1"/>
  <c r="H23" i="1" s="1"/>
  <c r="G11" i="1"/>
  <c r="H11" i="1" s="1"/>
  <c r="G12" i="1"/>
  <c r="H12" i="1" s="1"/>
  <c r="G22" i="1"/>
  <c r="H22" i="1" s="1"/>
  <c r="G26" i="1"/>
  <c r="H26" i="1" s="1"/>
  <c r="G18" i="1"/>
  <c r="H18" i="1" s="1"/>
  <c r="G25" i="1"/>
  <c r="H25" i="1" s="1"/>
  <c r="G20" i="1"/>
  <c r="H20" i="1" s="1"/>
  <c r="G16" i="1"/>
  <c r="H16" i="1" s="1"/>
  <c r="G8" i="1"/>
  <c r="H8" i="1" s="1"/>
  <c r="G7" i="1"/>
  <c r="H7" i="1" s="1"/>
  <c r="G10" i="1"/>
  <c r="H10" i="1" s="1"/>
</calcChain>
</file>

<file path=xl/sharedStrings.xml><?xml version="1.0" encoding="utf-8"?>
<sst xmlns="http://schemas.openxmlformats.org/spreadsheetml/2006/main" count="28" uniqueCount="27">
  <si>
    <t>Datum</t>
  </si>
  <si>
    <t>Stunden gearbeitet</t>
  </si>
  <si>
    <t>Tagestyp</t>
  </si>
  <si>
    <t>Volle Tage</t>
  </si>
  <si>
    <t>Halbe Tage</t>
  </si>
  <si>
    <t>Volle Tage gesamt</t>
  </si>
  <si>
    <t>Freie Tage übrig</t>
  </si>
  <si>
    <t>WARNUNG</t>
  </si>
  <si>
    <t>Jahr</t>
  </si>
  <si>
    <t>Maximum 140 volle Tage</t>
  </si>
  <si>
    <t>Maximum mit halben Tagen</t>
  </si>
  <si>
    <t>Tageskonto überschritten !!!</t>
  </si>
  <si>
    <t>Name</t>
  </si>
  <si>
    <t>Geburts-datum</t>
  </si>
  <si>
    <t>Year</t>
  </si>
  <si>
    <t>WARNING</t>
  </si>
  <si>
    <t>Full days total</t>
  </si>
  <si>
    <t>Full days</t>
  </si>
  <si>
    <t>Half days</t>
  </si>
  <si>
    <t>Typ of day</t>
  </si>
  <si>
    <t>Hours worked</t>
  </si>
  <si>
    <t>Date</t>
  </si>
  <si>
    <t>Remaining full days</t>
  </si>
  <si>
    <t>Maximum 140 full days</t>
  </si>
  <si>
    <t>Maximum with half days</t>
  </si>
  <si>
    <t xml:space="preserve"> Limit exceeded !!! </t>
  </si>
  <si>
    <t>Birthdate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</si>
</sst>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sz val="20"/>
      <color rgb="FFFF0000"/>
      <name val="Arial"/>
      <family val="2"/>
    </font>
    <font>
      <b/>
      <sz val="12"/>
      <name val="Arial"/>
      <family val="2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D966"/>
        <bgColor rgb="FFFFD966"/>
      </patternFill>
    </fill>
    <fill>
      <patternFill patternType="solid">
        <fgColor rgb="FFFFFF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3" borderId="1" xfId="0" applyFont="1" applyFill="1" applyBorder="1"/>
    <xf numFmtId="0" fontId="3" fillId="5" borderId="1" xfId="0" applyFont="1" applyFill="1" applyBorder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Protection="1">
      <protection locked="0"/>
    </xf>
    <xf numFmtId="0" fontId="3" fillId="6" borderId="1" xfId="0" applyFont="1" applyFill="1" applyBorder="1" applyProtection="1">
      <protection locked="0"/>
    </xf>
    <xf numFmtId="164" fontId="7" fillId="6" borderId="1" xfId="0" applyNumberFormat="1" applyFont="1" applyFill="1" applyBorder="1" applyProtection="1">
      <protection locked="0"/>
    </xf>
    <xf numFmtId="0" fontId="7" fillId="6" borderId="1" xfId="0" applyFon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CC"/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2"/>
  <sheetViews>
    <sheetView showGridLines="0" zoomScaleNormal="100" zoomScaleSheetLayoutView="100" workbookViewId="0">
      <pane ySplit="2" topLeftCell="A3" activePane="bottomLeft" state="frozen"/>
      <selection pane="bottomLeft" activeCell="C4" sqref="C4"/>
    </sheetView>
  </sheetViews>
  <sheetFormatPr baseColWidth="10" defaultColWidth="16.33203125" defaultRowHeight="13.8" x14ac:dyDescent="0.25"/>
  <cols>
    <col min="1" max="2" width="16.33203125" style="2"/>
    <col min="3" max="7" width="16.33203125" style="4"/>
    <col min="8" max="16384" width="16.33203125" style="2"/>
  </cols>
  <sheetData>
    <row r="1" spans="1:9" ht="33.6" customHeight="1" x14ac:dyDescent="0.25">
      <c r="A1" s="5" t="s">
        <v>8</v>
      </c>
      <c r="B1" s="21"/>
      <c r="C1" s="5" t="s">
        <v>12</v>
      </c>
      <c r="D1" s="22"/>
      <c r="E1" s="22"/>
      <c r="F1" s="12" t="s">
        <v>13</v>
      </c>
      <c r="G1" s="23"/>
      <c r="H1" s="1"/>
    </row>
    <row r="2" spans="1:9" s="3" customFormat="1" ht="39.6" customHeight="1" x14ac:dyDescent="0.25">
      <c r="A2" s="13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</row>
    <row r="3" spans="1:9" x14ac:dyDescent="0.25">
      <c r="A3" s="16"/>
      <c r="B3" s="17"/>
      <c r="C3" s="9" t="str">
        <f>IF(B3&gt;4,"Voller Tag",IF(B3&gt;0,"Halber Tag","Kein Arbeitstag"))</f>
        <v>Kein Arbeitstag</v>
      </c>
      <c r="D3" s="9">
        <f>IF(C3="Voller Tag",1,0)</f>
        <v>0</v>
      </c>
      <c r="E3" s="9">
        <f>IF(C3="Halber Tag",1,0)</f>
        <v>0</v>
      </c>
      <c r="F3" s="9">
        <f>SUM($D$3:D3)+SUM($E$3:E3)/2</f>
        <v>0</v>
      </c>
      <c r="G3" s="9">
        <f>140 - F3</f>
        <v>140</v>
      </c>
      <c r="H3" s="6" t="str">
        <f>IF(G3&lt;=30,"⚠️ Nur noch "&amp;TEXT(G3,"0.0")&amp;" volle Tage übrig","")</f>
        <v/>
      </c>
      <c r="I3" s="19" t="s">
        <v>9</v>
      </c>
    </row>
    <row r="4" spans="1:9" x14ac:dyDescent="0.25">
      <c r="A4" s="16"/>
      <c r="B4" s="17"/>
      <c r="C4" s="9" t="str">
        <f t="shared" ref="C4:C67" si="0">IF(B4&gt;4,"Voller Tag",IF(B4&gt;0,"Halber Tag","Kein Arbeitstag"))</f>
        <v>Kein Arbeitstag</v>
      </c>
      <c r="D4" s="9">
        <f t="shared" ref="D4:D67" si="1">IF(C4="Voller Tag",1,0)</f>
        <v>0</v>
      </c>
      <c r="E4" s="9">
        <f t="shared" ref="E4:E28" si="2">IF(C4="Halber Tag",1,0)</f>
        <v>0</v>
      </c>
      <c r="F4" s="9">
        <f>SUM($D$3:D4)+SUM($E$3:E4)/2</f>
        <v>0</v>
      </c>
      <c r="G4" s="9">
        <f t="shared" ref="G4:G67" si="3">140 - F4</f>
        <v>140</v>
      </c>
      <c r="H4" s="6" t="str">
        <f t="shared" ref="H4:H27" si="4">IF(G4&lt;=30,"⚠️ Nur noch "&amp;TEXT(G4,"0.0")&amp;" volle Tage übrig","")</f>
        <v/>
      </c>
      <c r="I4" s="19"/>
    </row>
    <row r="5" spans="1:9" x14ac:dyDescent="0.25">
      <c r="A5" s="16"/>
      <c r="B5" s="17"/>
      <c r="C5" s="9" t="str">
        <f t="shared" si="0"/>
        <v>Kein Arbeitstag</v>
      </c>
      <c r="D5" s="9">
        <f t="shared" si="1"/>
        <v>0</v>
      </c>
      <c r="E5" s="9">
        <f t="shared" si="2"/>
        <v>0</v>
      </c>
      <c r="F5" s="9">
        <f>SUM($D$3:D5)+SUM($E$3:E5)/2</f>
        <v>0</v>
      </c>
      <c r="G5" s="9">
        <f t="shared" si="3"/>
        <v>140</v>
      </c>
      <c r="H5" s="6" t="str">
        <f t="shared" si="4"/>
        <v/>
      </c>
      <c r="I5" s="19"/>
    </row>
    <row r="6" spans="1:9" x14ac:dyDescent="0.25">
      <c r="A6" s="16"/>
      <c r="B6" s="17"/>
      <c r="C6" s="9" t="str">
        <f t="shared" si="0"/>
        <v>Kein Arbeitstag</v>
      </c>
      <c r="D6" s="9">
        <f t="shared" si="1"/>
        <v>0</v>
      </c>
      <c r="E6" s="9">
        <f t="shared" si="2"/>
        <v>0</v>
      </c>
      <c r="F6" s="9">
        <f>SUM($D$3:D6)+SUM($E$3:E6)/2</f>
        <v>0</v>
      </c>
      <c r="G6" s="9">
        <f t="shared" si="3"/>
        <v>140</v>
      </c>
      <c r="H6" s="6" t="str">
        <f t="shared" si="4"/>
        <v/>
      </c>
      <c r="I6" s="19"/>
    </row>
    <row r="7" spans="1:9" x14ac:dyDescent="0.25">
      <c r="A7" s="16"/>
      <c r="B7" s="17"/>
      <c r="C7" s="9" t="str">
        <f t="shared" si="0"/>
        <v>Kein Arbeitstag</v>
      </c>
      <c r="D7" s="9">
        <f t="shared" si="1"/>
        <v>0</v>
      </c>
      <c r="E7" s="9">
        <f t="shared" si="2"/>
        <v>0</v>
      </c>
      <c r="F7" s="9">
        <f>SUM($D$3:D7)+SUM($E$3:E7)/2</f>
        <v>0</v>
      </c>
      <c r="G7" s="9">
        <f t="shared" si="3"/>
        <v>140</v>
      </c>
      <c r="H7" s="6" t="str">
        <f t="shared" si="4"/>
        <v/>
      </c>
      <c r="I7" s="19"/>
    </row>
    <row r="8" spans="1:9" x14ac:dyDescent="0.25">
      <c r="A8" s="16"/>
      <c r="B8" s="17"/>
      <c r="C8" s="9" t="str">
        <f t="shared" si="0"/>
        <v>Kein Arbeitstag</v>
      </c>
      <c r="D8" s="9">
        <f t="shared" si="1"/>
        <v>0</v>
      </c>
      <c r="E8" s="9">
        <f t="shared" si="2"/>
        <v>0</v>
      </c>
      <c r="F8" s="9">
        <f>SUM($D$3:D8)+SUM($E$3:E8)/2</f>
        <v>0</v>
      </c>
      <c r="G8" s="9">
        <f t="shared" si="3"/>
        <v>140</v>
      </c>
      <c r="H8" s="6" t="str">
        <f t="shared" si="4"/>
        <v/>
      </c>
      <c r="I8" s="19"/>
    </row>
    <row r="9" spans="1:9" x14ac:dyDescent="0.25">
      <c r="A9" s="16"/>
      <c r="B9" s="17"/>
      <c r="C9" s="9" t="str">
        <f t="shared" si="0"/>
        <v>Kein Arbeitstag</v>
      </c>
      <c r="D9" s="9">
        <f t="shared" si="1"/>
        <v>0</v>
      </c>
      <c r="E9" s="9">
        <f t="shared" si="2"/>
        <v>0</v>
      </c>
      <c r="F9" s="9">
        <f>SUM($D$3:D9)+SUM($E$3:E9)/2</f>
        <v>0</v>
      </c>
      <c r="G9" s="9">
        <f t="shared" si="3"/>
        <v>140</v>
      </c>
      <c r="H9" s="6" t="str">
        <f t="shared" si="4"/>
        <v/>
      </c>
      <c r="I9" s="19"/>
    </row>
    <row r="10" spans="1:9" x14ac:dyDescent="0.25">
      <c r="A10" s="16"/>
      <c r="B10" s="17"/>
      <c r="C10" s="9" t="str">
        <f t="shared" si="0"/>
        <v>Kein Arbeitstag</v>
      </c>
      <c r="D10" s="9">
        <f t="shared" si="1"/>
        <v>0</v>
      </c>
      <c r="E10" s="9">
        <f t="shared" si="2"/>
        <v>0</v>
      </c>
      <c r="F10" s="9">
        <f>SUM($D$3:D10)+SUM($E$3:E10)/2</f>
        <v>0</v>
      </c>
      <c r="G10" s="9">
        <f t="shared" si="3"/>
        <v>140</v>
      </c>
      <c r="H10" s="6" t="str">
        <f t="shared" si="4"/>
        <v/>
      </c>
      <c r="I10" s="19"/>
    </row>
    <row r="11" spans="1:9" x14ac:dyDescent="0.25">
      <c r="A11" s="16"/>
      <c r="B11" s="17"/>
      <c r="C11" s="9" t="str">
        <f t="shared" si="0"/>
        <v>Kein Arbeitstag</v>
      </c>
      <c r="D11" s="9">
        <f t="shared" si="1"/>
        <v>0</v>
      </c>
      <c r="E11" s="9">
        <f t="shared" si="2"/>
        <v>0</v>
      </c>
      <c r="F11" s="9">
        <f>SUM($D$3:D11)+SUM($E$3:E11)/2</f>
        <v>0</v>
      </c>
      <c r="G11" s="9">
        <f t="shared" si="3"/>
        <v>140</v>
      </c>
      <c r="H11" s="6" t="str">
        <f t="shared" si="4"/>
        <v/>
      </c>
      <c r="I11" s="19"/>
    </row>
    <row r="12" spans="1:9" x14ac:dyDescent="0.25">
      <c r="A12" s="16"/>
      <c r="B12" s="17"/>
      <c r="C12" s="9" t="str">
        <f t="shared" si="0"/>
        <v>Kein Arbeitstag</v>
      </c>
      <c r="D12" s="9">
        <f t="shared" si="1"/>
        <v>0</v>
      </c>
      <c r="E12" s="9">
        <f t="shared" si="2"/>
        <v>0</v>
      </c>
      <c r="F12" s="9">
        <f>SUM($D$3:D12)+SUM($E$3:E12)/2</f>
        <v>0</v>
      </c>
      <c r="G12" s="9">
        <f t="shared" si="3"/>
        <v>140</v>
      </c>
      <c r="H12" s="6" t="str">
        <f t="shared" si="4"/>
        <v/>
      </c>
      <c r="I12" s="19"/>
    </row>
    <row r="13" spans="1:9" x14ac:dyDescent="0.25">
      <c r="A13" s="16"/>
      <c r="B13" s="17"/>
      <c r="C13" s="9" t="str">
        <f t="shared" si="0"/>
        <v>Kein Arbeitstag</v>
      </c>
      <c r="D13" s="9">
        <f t="shared" si="1"/>
        <v>0</v>
      </c>
      <c r="E13" s="9">
        <f t="shared" si="2"/>
        <v>0</v>
      </c>
      <c r="F13" s="9">
        <f>SUM($D$3:D13)+SUM($E$3:E13)/2</f>
        <v>0</v>
      </c>
      <c r="G13" s="9">
        <f t="shared" si="3"/>
        <v>140</v>
      </c>
      <c r="H13" s="6" t="str">
        <f t="shared" si="4"/>
        <v/>
      </c>
      <c r="I13" s="19"/>
    </row>
    <row r="14" spans="1:9" x14ac:dyDescent="0.25">
      <c r="A14" s="16"/>
      <c r="B14" s="17"/>
      <c r="C14" s="9" t="str">
        <f t="shared" si="0"/>
        <v>Kein Arbeitstag</v>
      </c>
      <c r="D14" s="9">
        <f t="shared" si="1"/>
        <v>0</v>
      </c>
      <c r="E14" s="9">
        <f t="shared" si="2"/>
        <v>0</v>
      </c>
      <c r="F14" s="9">
        <f>SUM($D$3:D14)+SUM($E$3:E14)/2</f>
        <v>0</v>
      </c>
      <c r="G14" s="9">
        <f t="shared" si="3"/>
        <v>140</v>
      </c>
      <c r="H14" s="6" t="str">
        <f t="shared" si="4"/>
        <v/>
      </c>
      <c r="I14" s="19"/>
    </row>
    <row r="15" spans="1:9" x14ac:dyDescent="0.25">
      <c r="A15" s="16"/>
      <c r="B15" s="17"/>
      <c r="C15" s="9" t="str">
        <f t="shared" si="0"/>
        <v>Kein Arbeitstag</v>
      </c>
      <c r="D15" s="9">
        <f t="shared" si="1"/>
        <v>0</v>
      </c>
      <c r="E15" s="9">
        <f t="shared" si="2"/>
        <v>0</v>
      </c>
      <c r="F15" s="9">
        <f>SUM($D$3:D15)+SUM($E$3:E15)/2</f>
        <v>0</v>
      </c>
      <c r="G15" s="9">
        <f t="shared" si="3"/>
        <v>140</v>
      </c>
      <c r="H15" s="6" t="str">
        <f t="shared" si="4"/>
        <v/>
      </c>
      <c r="I15" s="19"/>
    </row>
    <row r="16" spans="1:9" x14ac:dyDescent="0.25">
      <c r="A16" s="16"/>
      <c r="B16" s="17"/>
      <c r="C16" s="9" t="str">
        <f t="shared" si="0"/>
        <v>Kein Arbeitstag</v>
      </c>
      <c r="D16" s="9">
        <f t="shared" si="1"/>
        <v>0</v>
      </c>
      <c r="E16" s="9">
        <f t="shared" si="2"/>
        <v>0</v>
      </c>
      <c r="F16" s="9">
        <f>SUM($D$3:D16)+SUM($E$3:E16)/2</f>
        <v>0</v>
      </c>
      <c r="G16" s="9">
        <f t="shared" si="3"/>
        <v>140</v>
      </c>
      <c r="H16" s="6" t="str">
        <f t="shared" si="4"/>
        <v/>
      </c>
      <c r="I16" s="19"/>
    </row>
    <row r="17" spans="1:9" x14ac:dyDescent="0.25">
      <c r="A17" s="16"/>
      <c r="B17" s="17"/>
      <c r="C17" s="9" t="str">
        <f t="shared" si="0"/>
        <v>Kein Arbeitstag</v>
      </c>
      <c r="D17" s="9">
        <f t="shared" si="1"/>
        <v>0</v>
      </c>
      <c r="E17" s="9">
        <f t="shared" si="2"/>
        <v>0</v>
      </c>
      <c r="F17" s="9">
        <f>SUM($D$3:D17)+SUM($E$3:E17)/2</f>
        <v>0</v>
      </c>
      <c r="G17" s="9">
        <f t="shared" si="3"/>
        <v>140</v>
      </c>
      <c r="H17" s="6" t="str">
        <f t="shared" si="4"/>
        <v/>
      </c>
      <c r="I17" s="19"/>
    </row>
    <row r="18" spans="1:9" x14ac:dyDescent="0.25">
      <c r="A18" s="16"/>
      <c r="B18" s="17"/>
      <c r="C18" s="9" t="str">
        <f t="shared" si="0"/>
        <v>Kein Arbeitstag</v>
      </c>
      <c r="D18" s="9">
        <f t="shared" si="1"/>
        <v>0</v>
      </c>
      <c r="E18" s="9">
        <f t="shared" si="2"/>
        <v>0</v>
      </c>
      <c r="F18" s="9">
        <f>SUM($D$3:D18)+SUM($E$3:E18)/2</f>
        <v>0</v>
      </c>
      <c r="G18" s="9">
        <f t="shared" si="3"/>
        <v>140</v>
      </c>
      <c r="H18" s="6" t="str">
        <f t="shared" si="4"/>
        <v/>
      </c>
      <c r="I18" s="19"/>
    </row>
    <row r="19" spans="1:9" x14ac:dyDescent="0.25">
      <c r="A19" s="16"/>
      <c r="B19" s="17"/>
      <c r="C19" s="9" t="str">
        <f t="shared" si="0"/>
        <v>Kein Arbeitstag</v>
      </c>
      <c r="D19" s="9">
        <f t="shared" si="1"/>
        <v>0</v>
      </c>
      <c r="E19" s="9">
        <f t="shared" si="2"/>
        <v>0</v>
      </c>
      <c r="F19" s="9">
        <f>SUM($D$3:D19)+SUM($E$3:E19)/2</f>
        <v>0</v>
      </c>
      <c r="G19" s="9">
        <f t="shared" si="3"/>
        <v>140</v>
      </c>
      <c r="H19" s="6" t="str">
        <f t="shared" si="4"/>
        <v/>
      </c>
      <c r="I19" s="19"/>
    </row>
    <row r="20" spans="1:9" x14ac:dyDescent="0.25">
      <c r="A20" s="16"/>
      <c r="B20" s="17"/>
      <c r="C20" s="9" t="str">
        <f t="shared" si="0"/>
        <v>Kein Arbeitstag</v>
      </c>
      <c r="D20" s="9">
        <f t="shared" si="1"/>
        <v>0</v>
      </c>
      <c r="E20" s="9">
        <f t="shared" si="2"/>
        <v>0</v>
      </c>
      <c r="F20" s="9">
        <f>SUM($D$3:D20)+SUM($E$3:E20)/2</f>
        <v>0</v>
      </c>
      <c r="G20" s="9">
        <f t="shared" si="3"/>
        <v>140</v>
      </c>
      <c r="H20" s="6" t="str">
        <f t="shared" si="4"/>
        <v/>
      </c>
      <c r="I20" s="19"/>
    </row>
    <row r="21" spans="1:9" x14ac:dyDescent="0.25">
      <c r="A21" s="16"/>
      <c r="B21" s="17"/>
      <c r="C21" s="9" t="str">
        <f t="shared" si="0"/>
        <v>Kein Arbeitstag</v>
      </c>
      <c r="D21" s="9">
        <f t="shared" si="1"/>
        <v>0</v>
      </c>
      <c r="E21" s="9">
        <f t="shared" si="2"/>
        <v>0</v>
      </c>
      <c r="F21" s="9">
        <f>SUM($D$3:D21)+SUM($E$3:E21)/2</f>
        <v>0</v>
      </c>
      <c r="G21" s="9">
        <f t="shared" si="3"/>
        <v>140</v>
      </c>
      <c r="H21" s="6" t="str">
        <f t="shared" si="4"/>
        <v/>
      </c>
      <c r="I21" s="19"/>
    </row>
    <row r="22" spans="1:9" x14ac:dyDescent="0.25">
      <c r="A22" s="16"/>
      <c r="B22" s="17"/>
      <c r="C22" s="9" t="str">
        <f t="shared" si="0"/>
        <v>Kein Arbeitstag</v>
      </c>
      <c r="D22" s="9">
        <f t="shared" si="1"/>
        <v>0</v>
      </c>
      <c r="E22" s="9">
        <f t="shared" si="2"/>
        <v>0</v>
      </c>
      <c r="F22" s="9">
        <f>SUM($D$3:D22)+SUM($E$3:E22)/2</f>
        <v>0</v>
      </c>
      <c r="G22" s="9">
        <f t="shared" si="3"/>
        <v>140</v>
      </c>
      <c r="H22" s="6" t="str">
        <f t="shared" si="4"/>
        <v/>
      </c>
      <c r="I22" s="19"/>
    </row>
    <row r="23" spans="1:9" x14ac:dyDescent="0.25">
      <c r="A23" s="16"/>
      <c r="B23" s="17"/>
      <c r="C23" s="9" t="str">
        <f t="shared" si="0"/>
        <v>Kein Arbeitstag</v>
      </c>
      <c r="D23" s="9">
        <f t="shared" si="1"/>
        <v>0</v>
      </c>
      <c r="E23" s="9">
        <f t="shared" si="2"/>
        <v>0</v>
      </c>
      <c r="F23" s="9">
        <f>SUM($D$3:D23)+SUM($E$3:E23)/2</f>
        <v>0</v>
      </c>
      <c r="G23" s="9">
        <f t="shared" si="3"/>
        <v>140</v>
      </c>
      <c r="H23" s="6" t="str">
        <f t="shared" si="4"/>
        <v/>
      </c>
      <c r="I23" s="19"/>
    </row>
    <row r="24" spans="1:9" x14ac:dyDescent="0.25">
      <c r="A24" s="16"/>
      <c r="B24" s="17"/>
      <c r="C24" s="9" t="str">
        <f t="shared" si="0"/>
        <v>Kein Arbeitstag</v>
      </c>
      <c r="D24" s="9">
        <f t="shared" si="1"/>
        <v>0</v>
      </c>
      <c r="E24" s="9">
        <f t="shared" si="2"/>
        <v>0</v>
      </c>
      <c r="F24" s="9">
        <f>SUM($D$3:D24)+SUM($E$3:E24)/2</f>
        <v>0</v>
      </c>
      <c r="G24" s="9">
        <f t="shared" si="3"/>
        <v>140</v>
      </c>
      <c r="H24" s="6" t="str">
        <f t="shared" si="4"/>
        <v/>
      </c>
      <c r="I24" s="19"/>
    </row>
    <row r="25" spans="1:9" x14ac:dyDescent="0.25">
      <c r="A25" s="16"/>
      <c r="B25" s="17"/>
      <c r="C25" s="9" t="str">
        <f t="shared" si="0"/>
        <v>Kein Arbeitstag</v>
      </c>
      <c r="D25" s="9">
        <f t="shared" si="1"/>
        <v>0</v>
      </c>
      <c r="E25" s="9">
        <f t="shared" si="2"/>
        <v>0</v>
      </c>
      <c r="F25" s="9">
        <f>SUM($D$3:D25)+SUM($E$3:E25)/2</f>
        <v>0</v>
      </c>
      <c r="G25" s="9">
        <f t="shared" si="3"/>
        <v>140</v>
      </c>
      <c r="H25" s="6" t="str">
        <f t="shared" si="4"/>
        <v/>
      </c>
      <c r="I25" s="19"/>
    </row>
    <row r="26" spans="1:9" x14ac:dyDescent="0.25">
      <c r="A26" s="16"/>
      <c r="B26" s="17"/>
      <c r="C26" s="9" t="str">
        <f t="shared" si="0"/>
        <v>Kein Arbeitstag</v>
      </c>
      <c r="D26" s="9">
        <f t="shared" si="1"/>
        <v>0</v>
      </c>
      <c r="E26" s="9">
        <f t="shared" si="2"/>
        <v>0</v>
      </c>
      <c r="F26" s="9">
        <f>SUM($D$3:D26)+SUM($E$3:E26)/2</f>
        <v>0</v>
      </c>
      <c r="G26" s="9">
        <f t="shared" si="3"/>
        <v>140</v>
      </c>
      <c r="H26" s="6" t="str">
        <f t="shared" si="4"/>
        <v/>
      </c>
      <c r="I26" s="19"/>
    </row>
    <row r="27" spans="1:9" x14ac:dyDescent="0.25">
      <c r="A27" s="16"/>
      <c r="B27" s="17"/>
      <c r="C27" s="9" t="str">
        <f t="shared" si="0"/>
        <v>Kein Arbeitstag</v>
      </c>
      <c r="D27" s="9">
        <f t="shared" si="1"/>
        <v>0</v>
      </c>
      <c r="E27" s="9">
        <f t="shared" si="2"/>
        <v>0</v>
      </c>
      <c r="F27" s="9">
        <f>SUM($D$3:D27)+SUM($E$3:E27)/2</f>
        <v>0</v>
      </c>
      <c r="G27" s="9">
        <f t="shared" si="3"/>
        <v>140</v>
      </c>
      <c r="H27" s="6" t="str">
        <f t="shared" si="4"/>
        <v/>
      </c>
      <c r="I27" s="19"/>
    </row>
    <row r="28" spans="1:9" x14ac:dyDescent="0.25">
      <c r="A28" s="17"/>
      <c r="B28" s="17"/>
      <c r="C28" s="9" t="str">
        <f t="shared" si="0"/>
        <v>Kein Arbeitstag</v>
      </c>
      <c r="D28" s="9">
        <f t="shared" si="1"/>
        <v>0</v>
      </c>
      <c r="E28" s="9">
        <f t="shared" si="2"/>
        <v>0</v>
      </c>
      <c r="F28" s="9">
        <f>SUM($D$3:D28)+SUM($E$3:E28)/2</f>
        <v>0</v>
      </c>
      <c r="G28" s="9">
        <f t="shared" si="3"/>
        <v>140</v>
      </c>
      <c r="H28" s="6"/>
      <c r="I28" s="19"/>
    </row>
    <row r="29" spans="1:9" x14ac:dyDescent="0.25">
      <c r="A29" s="17"/>
      <c r="B29" s="17"/>
      <c r="C29" s="9" t="str">
        <f t="shared" si="0"/>
        <v>Kein Arbeitstag</v>
      </c>
      <c r="D29" s="9">
        <f t="shared" si="1"/>
        <v>0</v>
      </c>
      <c r="E29" s="9">
        <f t="shared" ref="E29:E92" si="5">IF(C29="Halber Tag",1,0)</f>
        <v>0</v>
      </c>
      <c r="F29" s="9">
        <f>SUM($D$3:D29)+SUM($E$3:E29)/2</f>
        <v>0</v>
      </c>
      <c r="G29" s="9">
        <f t="shared" si="3"/>
        <v>140</v>
      </c>
      <c r="H29" s="6"/>
      <c r="I29" s="19"/>
    </row>
    <row r="30" spans="1:9" x14ac:dyDescent="0.25">
      <c r="A30" s="17"/>
      <c r="B30" s="17"/>
      <c r="C30" s="9" t="str">
        <f t="shared" si="0"/>
        <v>Kein Arbeitstag</v>
      </c>
      <c r="D30" s="9">
        <f t="shared" si="1"/>
        <v>0</v>
      </c>
      <c r="E30" s="9">
        <f t="shared" si="5"/>
        <v>0</v>
      </c>
      <c r="F30" s="9">
        <f>SUM($D$3:D30)+SUM($E$3:E30)/2</f>
        <v>0</v>
      </c>
      <c r="G30" s="9">
        <f t="shared" si="3"/>
        <v>140</v>
      </c>
      <c r="H30" s="6"/>
      <c r="I30" s="19"/>
    </row>
    <row r="31" spans="1:9" x14ac:dyDescent="0.25">
      <c r="A31" s="17"/>
      <c r="B31" s="17"/>
      <c r="C31" s="9" t="str">
        <f t="shared" si="0"/>
        <v>Kein Arbeitstag</v>
      </c>
      <c r="D31" s="9">
        <f t="shared" si="1"/>
        <v>0</v>
      </c>
      <c r="E31" s="9">
        <f t="shared" si="5"/>
        <v>0</v>
      </c>
      <c r="F31" s="9">
        <f>SUM($D$3:D31)+SUM($E$3:E31)/2</f>
        <v>0</v>
      </c>
      <c r="G31" s="9">
        <f t="shared" si="3"/>
        <v>140</v>
      </c>
      <c r="H31" s="6"/>
      <c r="I31" s="19"/>
    </row>
    <row r="32" spans="1:9" x14ac:dyDescent="0.25">
      <c r="A32" s="17"/>
      <c r="B32" s="17"/>
      <c r="C32" s="9" t="str">
        <f t="shared" si="0"/>
        <v>Kein Arbeitstag</v>
      </c>
      <c r="D32" s="9">
        <f t="shared" si="1"/>
        <v>0</v>
      </c>
      <c r="E32" s="9">
        <f t="shared" si="5"/>
        <v>0</v>
      </c>
      <c r="F32" s="9">
        <f>SUM($D$3:D32)+SUM($E$3:E32)/2</f>
        <v>0</v>
      </c>
      <c r="G32" s="9">
        <f t="shared" si="3"/>
        <v>140</v>
      </c>
      <c r="H32" s="6"/>
      <c r="I32" s="19"/>
    </row>
    <row r="33" spans="1:9" x14ac:dyDescent="0.25">
      <c r="A33" s="17"/>
      <c r="B33" s="17"/>
      <c r="C33" s="9" t="str">
        <f t="shared" si="0"/>
        <v>Kein Arbeitstag</v>
      </c>
      <c r="D33" s="9">
        <f t="shared" si="1"/>
        <v>0</v>
      </c>
      <c r="E33" s="9">
        <f t="shared" si="5"/>
        <v>0</v>
      </c>
      <c r="F33" s="9">
        <f>SUM($D$3:D33)+SUM($E$3:E33)/2</f>
        <v>0</v>
      </c>
      <c r="G33" s="9">
        <f t="shared" si="3"/>
        <v>140</v>
      </c>
      <c r="H33" s="6"/>
      <c r="I33" s="19"/>
    </row>
    <row r="34" spans="1:9" x14ac:dyDescent="0.25">
      <c r="A34" s="17"/>
      <c r="B34" s="17"/>
      <c r="C34" s="9" t="str">
        <f t="shared" si="0"/>
        <v>Kein Arbeitstag</v>
      </c>
      <c r="D34" s="9">
        <f t="shared" si="1"/>
        <v>0</v>
      </c>
      <c r="E34" s="9">
        <f t="shared" si="5"/>
        <v>0</v>
      </c>
      <c r="F34" s="9">
        <f>SUM($D$3:D34)+SUM($E$3:E34)/2</f>
        <v>0</v>
      </c>
      <c r="G34" s="9">
        <f t="shared" si="3"/>
        <v>140</v>
      </c>
      <c r="H34" s="6"/>
      <c r="I34" s="19"/>
    </row>
    <row r="35" spans="1:9" x14ac:dyDescent="0.25">
      <c r="A35" s="17"/>
      <c r="B35" s="17"/>
      <c r="C35" s="9" t="str">
        <f t="shared" si="0"/>
        <v>Kein Arbeitstag</v>
      </c>
      <c r="D35" s="9">
        <f t="shared" si="1"/>
        <v>0</v>
      </c>
      <c r="E35" s="9">
        <f t="shared" si="5"/>
        <v>0</v>
      </c>
      <c r="F35" s="9">
        <f>SUM($D$3:D35)+SUM($E$3:E35)/2</f>
        <v>0</v>
      </c>
      <c r="G35" s="9">
        <f t="shared" si="3"/>
        <v>140</v>
      </c>
      <c r="H35" s="6"/>
      <c r="I35" s="19"/>
    </row>
    <row r="36" spans="1:9" x14ac:dyDescent="0.25">
      <c r="A36" s="17"/>
      <c r="B36" s="17"/>
      <c r="C36" s="9" t="str">
        <f t="shared" si="0"/>
        <v>Kein Arbeitstag</v>
      </c>
      <c r="D36" s="9">
        <f t="shared" si="1"/>
        <v>0</v>
      </c>
      <c r="E36" s="9">
        <f t="shared" si="5"/>
        <v>0</v>
      </c>
      <c r="F36" s="9">
        <f>SUM($D$3:D36)+SUM($E$3:E36)/2</f>
        <v>0</v>
      </c>
      <c r="G36" s="9">
        <f t="shared" si="3"/>
        <v>140</v>
      </c>
      <c r="H36" s="6"/>
      <c r="I36" s="19"/>
    </row>
    <row r="37" spans="1:9" x14ac:dyDescent="0.25">
      <c r="A37" s="17"/>
      <c r="B37" s="17"/>
      <c r="C37" s="9" t="str">
        <f t="shared" si="0"/>
        <v>Kein Arbeitstag</v>
      </c>
      <c r="D37" s="9">
        <f t="shared" si="1"/>
        <v>0</v>
      </c>
      <c r="E37" s="9">
        <f t="shared" si="5"/>
        <v>0</v>
      </c>
      <c r="F37" s="9">
        <f>SUM($D$3:D37)+SUM($E$3:E37)/2</f>
        <v>0</v>
      </c>
      <c r="G37" s="9">
        <f t="shared" si="3"/>
        <v>140</v>
      </c>
      <c r="H37" s="6"/>
      <c r="I37" s="19"/>
    </row>
    <row r="38" spans="1:9" x14ac:dyDescent="0.25">
      <c r="A38" s="17"/>
      <c r="B38" s="17"/>
      <c r="C38" s="9" t="str">
        <f t="shared" si="0"/>
        <v>Kein Arbeitstag</v>
      </c>
      <c r="D38" s="9">
        <f t="shared" si="1"/>
        <v>0</v>
      </c>
      <c r="E38" s="9">
        <f t="shared" si="5"/>
        <v>0</v>
      </c>
      <c r="F38" s="9">
        <f>SUM($D$3:D38)+SUM($E$3:E38)/2</f>
        <v>0</v>
      </c>
      <c r="G38" s="9">
        <f t="shared" si="3"/>
        <v>140</v>
      </c>
      <c r="H38" s="6"/>
      <c r="I38" s="19"/>
    </row>
    <row r="39" spans="1:9" x14ac:dyDescent="0.25">
      <c r="A39" s="17"/>
      <c r="B39" s="17"/>
      <c r="C39" s="9" t="str">
        <f t="shared" si="0"/>
        <v>Kein Arbeitstag</v>
      </c>
      <c r="D39" s="9">
        <f t="shared" si="1"/>
        <v>0</v>
      </c>
      <c r="E39" s="9">
        <f t="shared" si="5"/>
        <v>0</v>
      </c>
      <c r="F39" s="9">
        <f>SUM($D$3:D39)+SUM($E$3:E39)/2</f>
        <v>0</v>
      </c>
      <c r="G39" s="9">
        <f t="shared" si="3"/>
        <v>140</v>
      </c>
      <c r="H39" s="6"/>
      <c r="I39" s="19"/>
    </row>
    <row r="40" spans="1:9" x14ac:dyDescent="0.25">
      <c r="A40" s="17"/>
      <c r="B40" s="17"/>
      <c r="C40" s="9" t="str">
        <f t="shared" si="0"/>
        <v>Kein Arbeitstag</v>
      </c>
      <c r="D40" s="9">
        <f t="shared" si="1"/>
        <v>0</v>
      </c>
      <c r="E40" s="9">
        <f t="shared" si="5"/>
        <v>0</v>
      </c>
      <c r="F40" s="9">
        <f>SUM($D$3:D40)+SUM($E$3:E40)/2</f>
        <v>0</v>
      </c>
      <c r="G40" s="9">
        <f t="shared" si="3"/>
        <v>140</v>
      </c>
      <c r="H40" s="6"/>
      <c r="I40" s="19"/>
    </row>
    <row r="41" spans="1:9" x14ac:dyDescent="0.25">
      <c r="A41" s="17"/>
      <c r="B41" s="17"/>
      <c r="C41" s="9" t="str">
        <f t="shared" si="0"/>
        <v>Kein Arbeitstag</v>
      </c>
      <c r="D41" s="9">
        <f t="shared" si="1"/>
        <v>0</v>
      </c>
      <c r="E41" s="9">
        <f t="shared" si="5"/>
        <v>0</v>
      </c>
      <c r="F41" s="9">
        <f>SUM($D$3:D41)+SUM($E$3:E41)/2</f>
        <v>0</v>
      </c>
      <c r="G41" s="9">
        <f t="shared" si="3"/>
        <v>140</v>
      </c>
      <c r="H41" s="6"/>
      <c r="I41" s="19"/>
    </row>
    <row r="42" spans="1:9" x14ac:dyDescent="0.25">
      <c r="A42" s="17"/>
      <c r="B42" s="17"/>
      <c r="C42" s="9" t="str">
        <f t="shared" si="0"/>
        <v>Kein Arbeitstag</v>
      </c>
      <c r="D42" s="9">
        <f t="shared" si="1"/>
        <v>0</v>
      </c>
      <c r="E42" s="9">
        <f t="shared" si="5"/>
        <v>0</v>
      </c>
      <c r="F42" s="9">
        <f>SUM($D$3:D42)+SUM($E$3:E42)/2</f>
        <v>0</v>
      </c>
      <c r="G42" s="9">
        <f t="shared" si="3"/>
        <v>140</v>
      </c>
      <c r="H42" s="6"/>
      <c r="I42" s="19"/>
    </row>
    <row r="43" spans="1:9" x14ac:dyDescent="0.25">
      <c r="A43" s="17"/>
      <c r="B43" s="17"/>
      <c r="C43" s="9" t="str">
        <f t="shared" si="0"/>
        <v>Kein Arbeitstag</v>
      </c>
      <c r="D43" s="9">
        <f t="shared" si="1"/>
        <v>0</v>
      </c>
      <c r="E43" s="9">
        <f t="shared" si="5"/>
        <v>0</v>
      </c>
      <c r="F43" s="9">
        <f>SUM($D$3:D43)+SUM($E$3:E43)/2</f>
        <v>0</v>
      </c>
      <c r="G43" s="9">
        <f t="shared" si="3"/>
        <v>140</v>
      </c>
      <c r="H43" s="6"/>
      <c r="I43" s="19"/>
    </row>
    <row r="44" spans="1:9" x14ac:dyDescent="0.25">
      <c r="A44" s="17"/>
      <c r="B44" s="17"/>
      <c r="C44" s="9" t="str">
        <f t="shared" si="0"/>
        <v>Kein Arbeitstag</v>
      </c>
      <c r="D44" s="9">
        <f t="shared" si="1"/>
        <v>0</v>
      </c>
      <c r="E44" s="9">
        <f t="shared" si="5"/>
        <v>0</v>
      </c>
      <c r="F44" s="9">
        <f>SUM($D$3:D44)+SUM($E$3:E44)/2</f>
        <v>0</v>
      </c>
      <c r="G44" s="9">
        <f t="shared" si="3"/>
        <v>140</v>
      </c>
      <c r="H44" s="6"/>
      <c r="I44" s="19"/>
    </row>
    <row r="45" spans="1:9" x14ac:dyDescent="0.25">
      <c r="A45" s="17"/>
      <c r="B45" s="17"/>
      <c r="C45" s="9" t="str">
        <f t="shared" si="0"/>
        <v>Kein Arbeitstag</v>
      </c>
      <c r="D45" s="9">
        <f t="shared" si="1"/>
        <v>0</v>
      </c>
      <c r="E45" s="9">
        <f t="shared" si="5"/>
        <v>0</v>
      </c>
      <c r="F45" s="9">
        <f>SUM($D$3:D45)+SUM($E$3:E45)/2</f>
        <v>0</v>
      </c>
      <c r="G45" s="9">
        <f t="shared" si="3"/>
        <v>140</v>
      </c>
      <c r="H45" s="6"/>
      <c r="I45" s="19"/>
    </row>
    <row r="46" spans="1:9" x14ac:dyDescent="0.25">
      <c r="A46" s="17"/>
      <c r="B46" s="17"/>
      <c r="C46" s="9" t="str">
        <f t="shared" si="0"/>
        <v>Kein Arbeitstag</v>
      </c>
      <c r="D46" s="9">
        <f t="shared" si="1"/>
        <v>0</v>
      </c>
      <c r="E46" s="9">
        <f t="shared" si="5"/>
        <v>0</v>
      </c>
      <c r="F46" s="9">
        <f>SUM($D$3:D46)+SUM($E$3:E46)/2</f>
        <v>0</v>
      </c>
      <c r="G46" s="9">
        <f t="shared" si="3"/>
        <v>140</v>
      </c>
      <c r="H46" s="6"/>
      <c r="I46" s="19"/>
    </row>
    <row r="47" spans="1:9" x14ac:dyDescent="0.25">
      <c r="A47" s="17"/>
      <c r="B47" s="17"/>
      <c r="C47" s="9" t="str">
        <f t="shared" si="0"/>
        <v>Kein Arbeitstag</v>
      </c>
      <c r="D47" s="9">
        <f t="shared" si="1"/>
        <v>0</v>
      </c>
      <c r="E47" s="9">
        <f t="shared" si="5"/>
        <v>0</v>
      </c>
      <c r="F47" s="9">
        <f>SUM($D$3:D47)+SUM($E$3:E47)/2</f>
        <v>0</v>
      </c>
      <c r="G47" s="9">
        <f t="shared" si="3"/>
        <v>140</v>
      </c>
      <c r="H47" s="6"/>
      <c r="I47" s="19"/>
    </row>
    <row r="48" spans="1:9" x14ac:dyDescent="0.25">
      <c r="A48" s="17"/>
      <c r="B48" s="17"/>
      <c r="C48" s="9" t="str">
        <f t="shared" si="0"/>
        <v>Kein Arbeitstag</v>
      </c>
      <c r="D48" s="9">
        <f t="shared" si="1"/>
        <v>0</v>
      </c>
      <c r="E48" s="9">
        <f t="shared" si="5"/>
        <v>0</v>
      </c>
      <c r="F48" s="9">
        <f>SUM($D$3:D48)+SUM($E$3:E48)/2</f>
        <v>0</v>
      </c>
      <c r="G48" s="9">
        <f t="shared" si="3"/>
        <v>140</v>
      </c>
      <c r="H48" s="6"/>
      <c r="I48" s="19"/>
    </row>
    <row r="49" spans="1:9" x14ac:dyDescent="0.25">
      <c r="A49" s="17"/>
      <c r="B49" s="17"/>
      <c r="C49" s="9" t="str">
        <f t="shared" si="0"/>
        <v>Kein Arbeitstag</v>
      </c>
      <c r="D49" s="9">
        <f t="shared" si="1"/>
        <v>0</v>
      </c>
      <c r="E49" s="9">
        <f t="shared" si="5"/>
        <v>0</v>
      </c>
      <c r="F49" s="9">
        <f>SUM($D$3:D49)+SUM($E$3:E49)/2</f>
        <v>0</v>
      </c>
      <c r="G49" s="9">
        <f t="shared" si="3"/>
        <v>140</v>
      </c>
      <c r="H49" s="6"/>
      <c r="I49" s="19"/>
    </row>
    <row r="50" spans="1:9" x14ac:dyDescent="0.25">
      <c r="A50" s="17"/>
      <c r="B50" s="17"/>
      <c r="C50" s="9" t="str">
        <f t="shared" si="0"/>
        <v>Kein Arbeitstag</v>
      </c>
      <c r="D50" s="9">
        <f t="shared" si="1"/>
        <v>0</v>
      </c>
      <c r="E50" s="9">
        <f t="shared" si="5"/>
        <v>0</v>
      </c>
      <c r="F50" s="9">
        <f>SUM($D$3:D50)+SUM($E$3:E50)/2</f>
        <v>0</v>
      </c>
      <c r="G50" s="9">
        <f t="shared" si="3"/>
        <v>140</v>
      </c>
      <c r="H50" s="6"/>
      <c r="I50" s="19"/>
    </row>
    <row r="51" spans="1:9" x14ac:dyDescent="0.25">
      <c r="A51" s="17"/>
      <c r="B51" s="17"/>
      <c r="C51" s="9" t="str">
        <f t="shared" si="0"/>
        <v>Kein Arbeitstag</v>
      </c>
      <c r="D51" s="9">
        <f t="shared" si="1"/>
        <v>0</v>
      </c>
      <c r="E51" s="9">
        <f t="shared" si="5"/>
        <v>0</v>
      </c>
      <c r="F51" s="9">
        <f>SUM($D$3:D51)+SUM($E$3:E51)/2</f>
        <v>0</v>
      </c>
      <c r="G51" s="9">
        <f t="shared" si="3"/>
        <v>140</v>
      </c>
      <c r="H51" s="6"/>
      <c r="I51" s="19"/>
    </row>
    <row r="52" spans="1:9" x14ac:dyDescent="0.25">
      <c r="A52" s="17"/>
      <c r="B52" s="17"/>
      <c r="C52" s="9" t="str">
        <f t="shared" si="0"/>
        <v>Kein Arbeitstag</v>
      </c>
      <c r="D52" s="9">
        <f t="shared" si="1"/>
        <v>0</v>
      </c>
      <c r="E52" s="9">
        <f t="shared" si="5"/>
        <v>0</v>
      </c>
      <c r="F52" s="9">
        <f>SUM($D$3:D52)+SUM($E$3:E52)/2</f>
        <v>0</v>
      </c>
      <c r="G52" s="9">
        <f t="shared" si="3"/>
        <v>140</v>
      </c>
      <c r="H52" s="6"/>
      <c r="I52" s="19"/>
    </row>
    <row r="53" spans="1:9" x14ac:dyDescent="0.25">
      <c r="A53" s="17"/>
      <c r="B53" s="17"/>
      <c r="C53" s="9" t="str">
        <f t="shared" si="0"/>
        <v>Kein Arbeitstag</v>
      </c>
      <c r="D53" s="9">
        <f t="shared" si="1"/>
        <v>0</v>
      </c>
      <c r="E53" s="9">
        <f t="shared" si="5"/>
        <v>0</v>
      </c>
      <c r="F53" s="9">
        <f>SUM($D$3:D53)+SUM($E$3:E53)/2</f>
        <v>0</v>
      </c>
      <c r="G53" s="9">
        <f t="shared" si="3"/>
        <v>140</v>
      </c>
      <c r="H53" s="6"/>
      <c r="I53" s="19"/>
    </row>
    <row r="54" spans="1:9" x14ac:dyDescent="0.25">
      <c r="A54" s="17"/>
      <c r="B54" s="17"/>
      <c r="C54" s="9" t="str">
        <f t="shared" si="0"/>
        <v>Kein Arbeitstag</v>
      </c>
      <c r="D54" s="9">
        <f t="shared" si="1"/>
        <v>0</v>
      </c>
      <c r="E54" s="9">
        <f t="shared" si="5"/>
        <v>0</v>
      </c>
      <c r="F54" s="9">
        <f>SUM($D$3:D54)+SUM($E$3:E54)/2</f>
        <v>0</v>
      </c>
      <c r="G54" s="9">
        <f t="shared" si="3"/>
        <v>140</v>
      </c>
      <c r="H54" s="6"/>
      <c r="I54" s="19"/>
    </row>
    <row r="55" spans="1:9" x14ac:dyDescent="0.25">
      <c r="A55" s="17"/>
      <c r="B55" s="17"/>
      <c r="C55" s="9" t="str">
        <f t="shared" si="0"/>
        <v>Kein Arbeitstag</v>
      </c>
      <c r="D55" s="9">
        <f t="shared" si="1"/>
        <v>0</v>
      </c>
      <c r="E55" s="9">
        <f t="shared" si="5"/>
        <v>0</v>
      </c>
      <c r="F55" s="9">
        <f>SUM($D$3:D55)+SUM($E$3:E55)/2</f>
        <v>0</v>
      </c>
      <c r="G55" s="9">
        <f t="shared" si="3"/>
        <v>140</v>
      </c>
      <c r="H55" s="6"/>
      <c r="I55" s="19"/>
    </row>
    <row r="56" spans="1:9" x14ac:dyDescent="0.25">
      <c r="A56" s="17"/>
      <c r="B56" s="17"/>
      <c r="C56" s="9" t="str">
        <f t="shared" si="0"/>
        <v>Kein Arbeitstag</v>
      </c>
      <c r="D56" s="9">
        <f t="shared" si="1"/>
        <v>0</v>
      </c>
      <c r="E56" s="9">
        <f t="shared" si="5"/>
        <v>0</v>
      </c>
      <c r="F56" s="9">
        <f>SUM($D$3:D56)+SUM($E$3:E56)/2</f>
        <v>0</v>
      </c>
      <c r="G56" s="9">
        <f t="shared" si="3"/>
        <v>140</v>
      </c>
      <c r="H56" s="6"/>
      <c r="I56" s="19"/>
    </row>
    <row r="57" spans="1:9" x14ac:dyDescent="0.25">
      <c r="A57" s="17"/>
      <c r="B57" s="17"/>
      <c r="C57" s="9" t="str">
        <f t="shared" si="0"/>
        <v>Kein Arbeitstag</v>
      </c>
      <c r="D57" s="9">
        <f t="shared" si="1"/>
        <v>0</v>
      </c>
      <c r="E57" s="9">
        <f t="shared" si="5"/>
        <v>0</v>
      </c>
      <c r="F57" s="9">
        <f>SUM($D$3:D57)+SUM($E$3:E57)/2</f>
        <v>0</v>
      </c>
      <c r="G57" s="9">
        <f t="shared" si="3"/>
        <v>140</v>
      </c>
      <c r="H57" s="6"/>
      <c r="I57" s="19"/>
    </row>
    <row r="58" spans="1:9" x14ac:dyDescent="0.25">
      <c r="A58" s="17"/>
      <c r="B58" s="17"/>
      <c r="C58" s="9" t="str">
        <f t="shared" si="0"/>
        <v>Kein Arbeitstag</v>
      </c>
      <c r="D58" s="9">
        <f t="shared" si="1"/>
        <v>0</v>
      </c>
      <c r="E58" s="9">
        <f t="shared" si="5"/>
        <v>0</v>
      </c>
      <c r="F58" s="9">
        <f>SUM($D$3:D58)+SUM($E$3:E58)/2</f>
        <v>0</v>
      </c>
      <c r="G58" s="9">
        <f t="shared" si="3"/>
        <v>140</v>
      </c>
      <c r="H58" s="6"/>
      <c r="I58" s="19"/>
    </row>
    <row r="59" spans="1:9" x14ac:dyDescent="0.25">
      <c r="A59" s="17"/>
      <c r="B59" s="17"/>
      <c r="C59" s="9" t="str">
        <f t="shared" si="0"/>
        <v>Kein Arbeitstag</v>
      </c>
      <c r="D59" s="9">
        <f t="shared" si="1"/>
        <v>0</v>
      </c>
      <c r="E59" s="9">
        <f t="shared" si="5"/>
        <v>0</v>
      </c>
      <c r="F59" s="9">
        <f>SUM($D$3:D59)+SUM($E$3:E59)/2</f>
        <v>0</v>
      </c>
      <c r="G59" s="9">
        <f t="shared" si="3"/>
        <v>140</v>
      </c>
      <c r="H59" s="6"/>
      <c r="I59" s="19"/>
    </row>
    <row r="60" spans="1:9" x14ac:dyDescent="0.25">
      <c r="A60" s="17"/>
      <c r="B60" s="17"/>
      <c r="C60" s="9" t="str">
        <f t="shared" si="0"/>
        <v>Kein Arbeitstag</v>
      </c>
      <c r="D60" s="9">
        <f t="shared" si="1"/>
        <v>0</v>
      </c>
      <c r="E60" s="9">
        <f t="shared" si="5"/>
        <v>0</v>
      </c>
      <c r="F60" s="9">
        <f>SUM($D$3:D60)+SUM($E$3:E60)/2</f>
        <v>0</v>
      </c>
      <c r="G60" s="9">
        <f t="shared" si="3"/>
        <v>140</v>
      </c>
      <c r="H60" s="6"/>
      <c r="I60" s="19"/>
    </row>
    <row r="61" spans="1:9" x14ac:dyDescent="0.25">
      <c r="A61" s="17"/>
      <c r="B61" s="17"/>
      <c r="C61" s="9" t="str">
        <f t="shared" si="0"/>
        <v>Kein Arbeitstag</v>
      </c>
      <c r="D61" s="9">
        <f t="shared" si="1"/>
        <v>0</v>
      </c>
      <c r="E61" s="9">
        <f t="shared" si="5"/>
        <v>0</v>
      </c>
      <c r="F61" s="9">
        <f>SUM($D$3:D61)+SUM($E$3:E61)/2</f>
        <v>0</v>
      </c>
      <c r="G61" s="9">
        <f t="shared" si="3"/>
        <v>140</v>
      </c>
      <c r="H61" s="6"/>
      <c r="I61" s="19"/>
    </row>
    <row r="62" spans="1:9" x14ac:dyDescent="0.25">
      <c r="A62" s="17"/>
      <c r="B62" s="17"/>
      <c r="C62" s="9" t="str">
        <f t="shared" si="0"/>
        <v>Kein Arbeitstag</v>
      </c>
      <c r="D62" s="9">
        <f t="shared" si="1"/>
        <v>0</v>
      </c>
      <c r="E62" s="9">
        <f t="shared" si="5"/>
        <v>0</v>
      </c>
      <c r="F62" s="9">
        <f>SUM($D$3:D62)+SUM($E$3:E62)/2</f>
        <v>0</v>
      </c>
      <c r="G62" s="9">
        <f t="shared" si="3"/>
        <v>140</v>
      </c>
      <c r="H62" s="6"/>
      <c r="I62" s="19"/>
    </row>
    <row r="63" spans="1:9" x14ac:dyDescent="0.25">
      <c r="A63" s="17"/>
      <c r="B63" s="17"/>
      <c r="C63" s="9" t="str">
        <f t="shared" si="0"/>
        <v>Kein Arbeitstag</v>
      </c>
      <c r="D63" s="9">
        <f t="shared" si="1"/>
        <v>0</v>
      </c>
      <c r="E63" s="9">
        <f t="shared" si="5"/>
        <v>0</v>
      </c>
      <c r="F63" s="9">
        <f>SUM($D$3:D63)+SUM($E$3:E63)/2</f>
        <v>0</v>
      </c>
      <c r="G63" s="9">
        <f t="shared" si="3"/>
        <v>140</v>
      </c>
      <c r="H63" s="6"/>
      <c r="I63" s="19"/>
    </row>
    <row r="64" spans="1:9" x14ac:dyDescent="0.25">
      <c r="A64" s="17"/>
      <c r="B64" s="17"/>
      <c r="C64" s="9" t="str">
        <f t="shared" si="0"/>
        <v>Kein Arbeitstag</v>
      </c>
      <c r="D64" s="9">
        <f t="shared" si="1"/>
        <v>0</v>
      </c>
      <c r="E64" s="9">
        <f t="shared" si="5"/>
        <v>0</v>
      </c>
      <c r="F64" s="9">
        <f>SUM($D$3:D64)+SUM($E$3:E64)/2</f>
        <v>0</v>
      </c>
      <c r="G64" s="9">
        <f t="shared" si="3"/>
        <v>140</v>
      </c>
      <c r="H64" s="6"/>
      <c r="I64" s="19"/>
    </row>
    <row r="65" spans="1:9" x14ac:dyDescent="0.25">
      <c r="A65" s="17"/>
      <c r="B65" s="17"/>
      <c r="C65" s="9" t="str">
        <f t="shared" si="0"/>
        <v>Kein Arbeitstag</v>
      </c>
      <c r="D65" s="9">
        <f t="shared" si="1"/>
        <v>0</v>
      </c>
      <c r="E65" s="9">
        <f t="shared" si="5"/>
        <v>0</v>
      </c>
      <c r="F65" s="9">
        <f>SUM($D$3:D65)+SUM($E$3:E65)/2</f>
        <v>0</v>
      </c>
      <c r="G65" s="9">
        <f t="shared" si="3"/>
        <v>140</v>
      </c>
      <c r="H65" s="6"/>
      <c r="I65" s="19"/>
    </row>
    <row r="66" spans="1:9" x14ac:dyDescent="0.25">
      <c r="A66" s="17"/>
      <c r="B66" s="17"/>
      <c r="C66" s="9" t="str">
        <f t="shared" si="0"/>
        <v>Kein Arbeitstag</v>
      </c>
      <c r="D66" s="9">
        <f t="shared" si="1"/>
        <v>0</v>
      </c>
      <c r="E66" s="9">
        <f t="shared" si="5"/>
        <v>0</v>
      </c>
      <c r="F66" s="9">
        <f>SUM($D$3:D66)+SUM($E$3:E66)/2</f>
        <v>0</v>
      </c>
      <c r="G66" s="9">
        <f t="shared" si="3"/>
        <v>140</v>
      </c>
      <c r="H66" s="6"/>
      <c r="I66" s="19"/>
    </row>
    <row r="67" spans="1:9" x14ac:dyDescent="0.25">
      <c r="A67" s="17"/>
      <c r="B67" s="17"/>
      <c r="C67" s="9" t="str">
        <f t="shared" si="0"/>
        <v>Kein Arbeitstag</v>
      </c>
      <c r="D67" s="9">
        <f t="shared" si="1"/>
        <v>0</v>
      </c>
      <c r="E67" s="9">
        <f t="shared" si="5"/>
        <v>0</v>
      </c>
      <c r="F67" s="9">
        <f>SUM($D$3:D67)+SUM($E$3:E67)/2</f>
        <v>0</v>
      </c>
      <c r="G67" s="9">
        <f t="shared" si="3"/>
        <v>140</v>
      </c>
      <c r="H67" s="6"/>
      <c r="I67" s="19"/>
    </row>
    <row r="68" spans="1:9" x14ac:dyDescent="0.25">
      <c r="A68" s="17"/>
      <c r="B68" s="17"/>
      <c r="C68" s="9" t="str">
        <f t="shared" ref="C68:C131" si="6">IF(B68&gt;4,"Voller Tag",IF(B68&gt;0,"Halber Tag","Kein Arbeitstag"))</f>
        <v>Kein Arbeitstag</v>
      </c>
      <c r="D68" s="9">
        <f t="shared" ref="D68:D131" si="7">IF(C68="Voller Tag",1,0)</f>
        <v>0</v>
      </c>
      <c r="E68" s="9">
        <f t="shared" si="5"/>
        <v>0</v>
      </c>
      <c r="F68" s="9">
        <f>SUM($D$3:D68)+SUM($E$3:E68)/2</f>
        <v>0</v>
      </c>
      <c r="G68" s="9">
        <f t="shared" ref="G68:G131" si="8">140 - F68</f>
        <v>140</v>
      </c>
      <c r="H68" s="6"/>
      <c r="I68" s="19"/>
    </row>
    <row r="69" spans="1:9" x14ac:dyDescent="0.25">
      <c r="A69" s="17"/>
      <c r="B69" s="17"/>
      <c r="C69" s="9" t="str">
        <f t="shared" si="6"/>
        <v>Kein Arbeitstag</v>
      </c>
      <c r="D69" s="9">
        <f t="shared" si="7"/>
        <v>0</v>
      </c>
      <c r="E69" s="9">
        <f t="shared" si="5"/>
        <v>0</v>
      </c>
      <c r="F69" s="9">
        <f>SUM($D$3:D69)+SUM($E$3:E69)/2</f>
        <v>0</v>
      </c>
      <c r="G69" s="9">
        <f t="shared" si="8"/>
        <v>140</v>
      </c>
      <c r="H69" s="6"/>
      <c r="I69" s="19"/>
    </row>
    <row r="70" spans="1:9" x14ac:dyDescent="0.25">
      <c r="A70" s="17"/>
      <c r="B70" s="17"/>
      <c r="C70" s="9" t="str">
        <f t="shared" si="6"/>
        <v>Kein Arbeitstag</v>
      </c>
      <c r="D70" s="9">
        <f t="shared" si="7"/>
        <v>0</v>
      </c>
      <c r="E70" s="9">
        <f t="shared" si="5"/>
        <v>0</v>
      </c>
      <c r="F70" s="9">
        <f>SUM($D$3:D70)+SUM($E$3:E70)/2</f>
        <v>0</v>
      </c>
      <c r="G70" s="9">
        <f t="shared" si="8"/>
        <v>140</v>
      </c>
      <c r="H70" s="6"/>
      <c r="I70" s="19"/>
    </row>
    <row r="71" spans="1:9" x14ac:dyDescent="0.25">
      <c r="A71" s="17"/>
      <c r="B71" s="17"/>
      <c r="C71" s="9" t="str">
        <f t="shared" si="6"/>
        <v>Kein Arbeitstag</v>
      </c>
      <c r="D71" s="9">
        <f t="shared" si="7"/>
        <v>0</v>
      </c>
      <c r="E71" s="9">
        <f t="shared" si="5"/>
        <v>0</v>
      </c>
      <c r="F71" s="9">
        <f>SUM($D$3:D71)+SUM($E$3:E71)/2</f>
        <v>0</v>
      </c>
      <c r="G71" s="9">
        <f t="shared" si="8"/>
        <v>140</v>
      </c>
      <c r="H71" s="6"/>
      <c r="I71" s="19"/>
    </row>
    <row r="72" spans="1:9" x14ac:dyDescent="0.25">
      <c r="A72" s="17"/>
      <c r="B72" s="17"/>
      <c r="C72" s="9" t="str">
        <f t="shared" si="6"/>
        <v>Kein Arbeitstag</v>
      </c>
      <c r="D72" s="9">
        <f t="shared" si="7"/>
        <v>0</v>
      </c>
      <c r="E72" s="9">
        <f t="shared" si="5"/>
        <v>0</v>
      </c>
      <c r="F72" s="9">
        <f>SUM($D$3:D72)+SUM($E$3:E72)/2</f>
        <v>0</v>
      </c>
      <c r="G72" s="9">
        <f t="shared" si="8"/>
        <v>140</v>
      </c>
      <c r="H72" s="6"/>
      <c r="I72" s="19"/>
    </row>
    <row r="73" spans="1:9" x14ac:dyDescent="0.25">
      <c r="A73" s="17"/>
      <c r="B73" s="17"/>
      <c r="C73" s="9" t="str">
        <f t="shared" si="6"/>
        <v>Kein Arbeitstag</v>
      </c>
      <c r="D73" s="9">
        <f t="shared" si="7"/>
        <v>0</v>
      </c>
      <c r="E73" s="9">
        <f t="shared" si="5"/>
        <v>0</v>
      </c>
      <c r="F73" s="9">
        <f>SUM($D$3:D73)+SUM($E$3:E73)/2</f>
        <v>0</v>
      </c>
      <c r="G73" s="9">
        <f t="shared" si="8"/>
        <v>140</v>
      </c>
      <c r="H73" s="6"/>
      <c r="I73" s="19"/>
    </row>
    <row r="74" spans="1:9" x14ac:dyDescent="0.25">
      <c r="A74" s="17"/>
      <c r="B74" s="17"/>
      <c r="C74" s="9" t="str">
        <f t="shared" si="6"/>
        <v>Kein Arbeitstag</v>
      </c>
      <c r="D74" s="9">
        <f t="shared" si="7"/>
        <v>0</v>
      </c>
      <c r="E74" s="9">
        <f t="shared" si="5"/>
        <v>0</v>
      </c>
      <c r="F74" s="9">
        <f>SUM($D$3:D74)+SUM($E$3:E74)/2</f>
        <v>0</v>
      </c>
      <c r="G74" s="9">
        <f t="shared" si="8"/>
        <v>140</v>
      </c>
      <c r="H74" s="6"/>
      <c r="I74" s="19"/>
    </row>
    <row r="75" spans="1:9" x14ac:dyDescent="0.25">
      <c r="A75" s="17"/>
      <c r="B75" s="17"/>
      <c r="C75" s="9" t="str">
        <f t="shared" si="6"/>
        <v>Kein Arbeitstag</v>
      </c>
      <c r="D75" s="9">
        <f t="shared" si="7"/>
        <v>0</v>
      </c>
      <c r="E75" s="9">
        <f t="shared" si="5"/>
        <v>0</v>
      </c>
      <c r="F75" s="9">
        <f>SUM($D$3:D75)+SUM($E$3:E75)/2</f>
        <v>0</v>
      </c>
      <c r="G75" s="9">
        <f t="shared" si="8"/>
        <v>140</v>
      </c>
      <c r="H75" s="6"/>
      <c r="I75" s="19"/>
    </row>
    <row r="76" spans="1:9" x14ac:dyDescent="0.25">
      <c r="A76" s="17"/>
      <c r="B76" s="17"/>
      <c r="C76" s="9" t="str">
        <f t="shared" si="6"/>
        <v>Kein Arbeitstag</v>
      </c>
      <c r="D76" s="9">
        <f t="shared" si="7"/>
        <v>0</v>
      </c>
      <c r="E76" s="9">
        <f t="shared" si="5"/>
        <v>0</v>
      </c>
      <c r="F76" s="9">
        <f>SUM($D$3:D76)+SUM($E$3:E76)/2</f>
        <v>0</v>
      </c>
      <c r="G76" s="9">
        <f t="shared" si="8"/>
        <v>140</v>
      </c>
      <c r="H76" s="6"/>
      <c r="I76" s="19"/>
    </row>
    <row r="77" spans="1:9" x14ac:dyDescent="0.25">
      <c r="A77" s="17"/>
      <c r="B77" s="17"/>
      <c r="C77" s="9" t="str">
        <f t="shared" si="6"/>
        <v>Kein Arbeitstag</v>
      </c>
      <c r="D77" s="9">
        <f t="shared" si="7"/>
        <v>0</v>
      </c>
      <c r="E77" s="9">
        <f t="shared" si="5"/>
        <v>0</v>
      </c>
      <c r="F77" s="9">
        <f>SUM($D$3:D77)+SUM($E$3:E77)/2</f>
        <v>0</v>
      </c>
      <c r="G77" s="9">
        <f t="shared" si="8"/>
        <v>140</v>
      </c>
      <c r="H77" s="6"/>
      <c r="I77" s="19"/>
    </row>
    <row r="78" spans="1:9" x14ac:dyDescent="0.25">
      <c r="A78" s="17"/>
      <c r="B78" s="17"/>
      <c r="C78" s="9" t="str">
        <f t="shared" si="6"/>
        <v>Kein Arbeitstag</v>
      </c>
      <c r="D78" s="9">
        <f t="shared" si="7"/>
        <v>0</v>
      </c>
      <c r="E78" s="9">
        <f t="shared" si="5"/>
        <v>0</v>
      </c>
      <c r="F78" s="9">
        <f>SUM($D$3:D78)+SUM($E$3:E78)/2</f>
        <v>0</v>
      </c>
      <c r="G78" s="9">
        <f t="shared" si="8"/>
        <v>140</v>
      </c>
      <c r="H78" s="6"/>
      <c r="I78" s="19"/>
    </row>
    <row r="79" spans="1:9" x14ac:dyDescent="0.25">
      <c r="A79" s="17"/>
      <c r="B79" s="17"/>
      <c r="C79" s="9" t="str">
        <f t="shared" si="6"/>
        <v>Kein Arbeitstag</v>
      </c>
      <c r="D79" s="9">
        <f t="shared" si="7"/>
        <v>0</v>
      </c>
      <c r="E79" s="9">
        <f t="shared" si="5"/>
        <v>0</v>
      </c>
      <c r="F79" s="9">
        <f>SUM($D$3:D79)+SUM($E$3:E79)/2</f>
        <v>0</v>
      </c>
      <c r="G79" s="9">
        <f t="shared" si="8"/>
        <v>140</v>
      </c>
      <c r="H79" s="6"/>
      <c r="I79" s="19"/>
    </row>
    <row r="80" spans="1:9" x14ac:dyDescent="0.25">
      <c r="A80" s="17"/>
      <c r="B80" s="17"/>
      <c r="C80" s="9" t="str">
        <f t="shared" si="6"/>
        <v>Kein Arbeitstag</v>
      </c>
      <c r="D80" s="9">
        <f t="shared" si="7"/>
        <v>0</v>
      </c>
      <c r="E80" s="9">
        <f t="shared" si="5"/>
        <v>0</v>
      </c>
      <c r="F80" s="9">
        <f>SUM($D$3:D80)+SUM($E$3:E80)/2</f>
        <v>0</v>
      </c>
      <c r="G80" s="9">
        <f t="shared" si="8"/>
        <v>140</v>
      </c>
      <c r="H80" s="6"/>
      <c r="I80" s="19"/>
    </row>
    <row r="81" spans="1:9" x14ac:dyDescent="0.25">
      <c r="A81" s="17"/>
      <c r="B81" s="17"/>
      <c r="C81" s="9" t="str">
        <f t="shared" si="6"/>
        <v>Kein Arbeitstag</v>
      </c>
      <c r="D81" s="9">
        <f t="shared" si="7"/>
        <v>0</v>
      </c>
      <c r="E81" s="9">
        <f t="shared" si="5"/>
        <v>0</v>
      </c>
      <c r="F81" s="9">
        <f>SUM($D$3:D81)+SUM($E$3:E81)/2</f>
        <v>0</v>
      </c>
      <c r="G81" s="9">
        <f t="shared" si="8"/>
        <v>140</v>
      </c>
      <c r="H81" s="6"/>
      <c r="I81" s="19"/>
    </row>
    <row r="82" spans="1:9" x14ac:dyDescent="0.25">
      <c r="A82" s="17"/>
      <c r="B82" s="17"/>
      <c r="C82" s="9" t="str">
        <f t="shared" si="6"/>
        <v>Kein Arbeitstag</v>
      </c>
      <c r="D82" s="9">
        <f t="shared" si="7"/>
        <v>0</v>
      </c>
      <c r="E82" s="9">
        <f t="shared" si="5"/>
        <v>0</v>
      </c>
      <c r="F82" s="9">
        <f>SUM($D$3:D82)+SUM($E$3:E82)/2</f>
        <v>0</v>
      </c>
      <c r="G82" s="9">
        <f t="shared" si="8"/>
        <v>140</v>
      </c>
      <c r="H82" s="6"/>
      <c r="I82" s="19"/>
    </row>
    <row r="83" spans="1:9" x14ac:dyDescent="0.25">
      <c r="A83" s="17"/>
      <c r="B83" s="17"/>
      <c r="C83" s="9" t="str">
        <f t="shared" si="6"/>
        <v>Kein Arbeitstag</v>
      </c>
      <c r="D83" s="9">
        <f t="shared" si="7"/>
        <v>0</v>
      </c>
      <c r="E83" s="9">
        <f t="shared" si="5"/>
        <v>0</v>
      </c>
      <c r="F83" s="9">
        <f>SUM($D$3:D83)+SUM($E$3:E83)/2</f>
        <v>0</v>
      </c>
      <c r="G83" s="9">
        <f t="shared" si="8"/>
        <v>140</v>
      </c>
      <c r="H83" s="6"/>
      <c r="I83" s="19"/>
    </row>
    <row r="84" spans="1:9" x14ac:dyDescent="0.25">
      <c r="A84" s="17"/>
      <c r="B84" s="17"/>
      <c r="C84" s="9" t="str">
        <f t="shared" si="6"/>
        <v>Kein Arbeitstag</v>
      </c>
      <c r="D84" s="9">
        <f t="shared" si="7"/>
        <v>0</v>
      </c>
      <c r="E84" s="9">
        <f t="shared" si="5"/>
        <v>0</v>
      </c>
      <c r="F84" s="9">
        <f>SUM($D$3:D84)+SUM($E$3:E84)/2</f>
        <v>0</v>
      </c>
      <c r="G84" s="9">
        <f t="shared" si="8"/>
        <v>140</v>
      </c>
      <c r="H84" s="6"/>
      <c r="I84" s="19"/>
    </row>
    <row r="85" spans="1:9" x14ac:dyDescent="0.25">
      <c r="A85" s="17"/>
      <c r="B85" s="17"/>
      <c r="C85" s="9" t="str">
        <f t="shared" si="6"/>
        <v>Kein Arbeitstag</v>
      </c>
      <c r="D85" s="9">
        <f t="shared" si="7"/>
        <v>0</v>
      </c>
      <c r="E85" s="9">
        <f t="shared" si="5"/>
        <v>0</v>
      </c>
      <c r="F85" s="9">
        <f>SUM($D$3:D85)+SUM($E$3:E85)/2</f>
        <v>0</v>
      </c>
      <c r="G85" s="9">
        <f t="shared" si="8"/>
        <v>140</v>
      </c>
      <c r="H85" s="6"/>
      <c r="I85" s="19"/>
    </row>
    <row r="86" spans="1:9" x14ac:dyDescent="0.25">
      <c r="A86" s="17"/>
      <c r="B86" s="17"/>
      <c r="C86" s="9" t="str">
        <f t="shared" si="6"/>
        <v>Kein Arbeitstag</v>
      </c>
      <c r="D86" s="9">
        <f t="shared" si="7"/>
        <v>0</v>
      </c>
      <c r="E86" s="9">
        <f t="shared" si="5"/>
        <v>0</v>
      </c>
      <c r="F86" s="9">
        <f>SUM($D$3:D86)+SUM($E$3:E86)/2</f>
        <v>0</v>
      </c>
      <c r="G86" s="9">
        <f t="shared" si="8"/>
        <v>140</v>
      </c>
      <c r="H86" s="6"/>
      <c r="I86" s="19"/>
    </row>
    <row r="87" spans="1:9" x14ac:dyDescent="0.25">
      <c r="A87" s="17"/>
      <c r="B87" s="17"/>
      <c r="C87" s="9" t="str">
        <f t="shared" si="6"/>
        <v>Kein Arbeitstag</v>
      </c>
      <c r="D87" s="9">
        <f t="shared" si="7"/>
        <v>0</v>
      </c>
      <c r="E87" s="9">
        <f t="shared" si="5"/>
        <v>0</v>
      </c>
      <c r="F87" s="9">
        <f>SUM($D$3:D87)+SUM($E$3:E87)/2</f>
        <v>0</v>
      </c>
      <c r="G87" s="9">
        <f t="shared" si="8"/>
        <v>140</v>
      </c>
      <c r="H87" s="6"/>
      <c r="I87" s="19"/>
    </row>
    <row r="88" spans="1:9" x14ac:dyDescent="0.25">
      <c r="A88" s="17"/>
      <c r="B88" s="17"/>
      <c r="C88" s="9" t="str">
        <f t="shared" si="6"/>
        <v>Kein Arbeitstag</v>
      </c>
      <c r="D88" s="9">
        <f t="shared" si="7"/>
        <v>0</v>
      </c>
      <c r="E88" s="9">
        <f t="shared" si="5"/>
        <v>0</v>
      </c>
      <c r="F88" s="9">
        <f>SUM($D$3:D88)+SUM($E$3:E88)/2</f>
        <v>0</v>
      </c>
      <c r="G88" s="9">
        <f t="shared" si="8"/>
        <v>140</v>
      </c>
      <c r="H88" s="6"/>
      <c r="I88" s="19"/>
    </row>
    <row r="89" spans="1:9" x14ac:dyDescent="0.25">
      <c r="A89" s="17"/>
      <c r="B89" s="17"/>
      <c r="C89" s="9" t="str">
        <f t="shared" si="6"/>
        <v>Kein Arbeitstag</v>
      </c>
      <c r="D89" s="9">
        <f t="shared" si="7"/>
        <v>0</v>
      </c>
      <c r="E89" s="9">
        <f t="shared" si="5"/>
        <v>0</v>
      </c>
      <c r="F89" s="9">
        <f>SUM($D$3:D89)+SUM($E$3:E89)/2</f>
        <v>0</v>
      </c>
      <c r="G89" s="9">
        <f t="shared" si="8"/>
        <v>140</v>
      </c>
      <c r="H89" s="6"/>
      <c r="I89" s="19"/>
    </row>
    <row r="90" spans="1:9" x14ac:dyDescent="0.25">
      <c r="A90" s="17"/>
      <c r="B90" s="17"/>
      <c r="C90" s="9" t="str">
        <f t="shared" si="6"/>
        <v>Kein Arbeitstag</v>
      </c>
      <c r="D90" s="9">
        <f t="shared" si="7"/>
        <v>0</v>
      </c>
      <c r="E90" s="9">
        <f t="shared" si="5"/>
        <v>0</v>
      </c>
      <c r="F90" s="9">
        <f>SUM($D$3:D90)+SUM($E$3:E90)/2</f>
        <v>0</v>
      </c>
      <c r="G90" s="9">
        <f t="shared" si="8"/>
        <v>140</v>
      </c>
      <c r="H90" s="6"/>
      <c r="I90" s="19"/>
    </row>
    <row r="91" spans="1:9" x14ac:dyDescent="0.25">
      <c r="A91" s="17"/>
      <c r="B91" s="17"/>
      <c r="C91" s="9" t="str">
        <f t="shared" si="6"/>
        <v>Kein Arbeitstag</v>
      </c>
      <c r="D91" s="9">
        <f t="shared" si="7"/>
        <v>0</v>
      </c>
      <c r="E91" s="9">
        <f t="shared" si="5"/>
        <v>0</v>
      </c>
      <c r="F91" s="9">
        <f>SUM($D$3:D91)+SUM($E$3:E91)/2</f>
        <v>0</v>
      </c>
      <c r="G91" s="9">
        <f t="shared" si="8"/>
        <v>140</v>
      </c>
      <c r="H91" s="6"/>
      <c r="I91" s="19"/>
    </row>
    <row r="92" spans="1:9" x14ac:dyDescent="0.25">
      <c r="A92" s="17"/>
      <c r="B92" s="17"/>
      <c r="C92" s="9" t="str">
        <f t="shared" si="6"/>
        <v>Kein Arbeitstag</v>
      </c>
      <c r="D92" s="9">
        <f t="shared" si="7"/>
        <v>0</v>
      </c>
      <c r="E92" s="9">
        <f t="shared" si="5"/>
        <v>0</v>
      </c>
      <c r="F92" s="9">
        <f>SUM($D$3:D92)+SUM($E$3:E92)/2</f>
        <v>0</v>
      </c>
      <c r="G92" s="9">
        <f t="shared" si="8"/>
        <v>140</v>
      </c>
      <c r="H92" s="6"/>
      <c r="I92" s="19"/>
    </row>
    <row r="93" spans="1:9" x14ac:dyDescent="0.25">
      <c r="A93" s="17"/>
      <c r="B93" s="17"/>
      <c r="C93" s="9" t="str">
        <f t="shared" si="6"/>
        <v>Kein Arbeitstag</v>
      </c>
      <c r="D93" s="9">
        <f t="shared" si="7"/>
        <v>0</v>
      </c>
      <c r="E93" s="9">
        <f t="shared" ref="E93:E156" si="9">IF(C93="Halber Tag",1,0)</f>
        <v>0</v>
      </c>
      <c r="F93" s="9">
        <f>SUM($D$3:D93)+SUM($E$3:E93)/2</f>
        <v>0</v>
      </c>
      <c r="G93" s="9">
        <f t="shared" si="8"/>
        <v>140</v>
      </c>
      <c r="H93" s="6"/>
      <c r="I93" s="19"/>
    </row>
    <row r="94" spans="1:9" x14ac:dyDescent="0.25">
      <c r="A94" s="17"/>
      <c r="B94" s="17"/>
      <c r="C94" s="9" t="str">
        <f t="shared" si="6"/>
        <v>Kein Arbeitstag</v>
      </c>
      <c r="D94" s="9">
        <f t="shared" si="7"/>
        <v>0</v>
      </c>
      <c r="E94" s="9">
        <f t="shared" si="9"/>
        <v>0</v>
      </c>
      <c r="F94" s="9">
        <f>SUM($D$3:D94)+SUM($E$3:E94)/2</f>
        <v>0</v>
      </c>
      <c r="G94" s="9">
        <f t="shared" si="8"/>
        <v>140</v>
      </c>
      <c r="H94" s="6"/>
      <c r="I94" s="19"/>
    </row>
    <row r="95" spans="1:9" x14ac:dyDescent="0.25">
      <c r="A95" s="17"/>
      <c r="B95" s="17"/>
      <c r="C95" s="9" t="str">
        <f t="shared" si="6"/>
        <v>Kein Arbeitstag</v>
      </c>
      <c r="D95" s="9">
        <f t="shared" si="7"/>
        <v>0</v>
      </c>
      <c r="E95" s="9">
        <f t="shared" si="9"/>
        <v>0</v>
      </c>
      <c r="F95" s="9">
        <f>SUM($D$3:D95)+SUM($E$3:E95)/2</f>
        <v>0</v>
      </c>
      <c r="G95" s="9">
        <f t="shared" si="8"/>
        <v>140</v>
      </c>
      <c r="H95" s="6"/>
      <c r="I95" s="19"/>
    </row>
    <row r="96" spans="1:9" x14ac:dyDescent="0.25">
      <c r="A96" s="17"/>
      <c r="B96" s="17"/>
      <c r="C96" s="9" t="str">
        <f t="shared" si="6"/>
        <v>Kein Arbeitstag</v>
      </c>
      <c r="D96" s="9">
        <f t="shared" si="7"/>
        <v>0</v>
      </c>
      <c r="E96" s="9">
        <f t="shared" si="9"/>
        <v>0</v>
      </c>
      <c r="F96" s="9">
        <f>SUM($D$3:D96)+SUM($E$3:E96)/2</f>
        <v>0</v>
      </c>
      <c r="G96" s="9">
        <f t="shared" si="8"/>
        <v>140</v>
      </c>
      <c r="H96" s="6"/>
      <c r="I96" s="19"/>
    </row>
    <row r="97" spans="1:9" x14ac:dyDescent="0.25">
      <c r="A97" s="17"/>
      <c r="B97" s="17"/>
      <c r="C97" s="9" t="str">
        <f t="shared" si="6"/>
        <v>Kein Arbeitstag</v>
      </c>
      <c r="D97" s="9">
        <f t="shared" si="7"/>
        <v>0</v>
      </c>
      <c r="E97" s="9">
        <f t="shared" si="9"/>
        <v>0</v>
      </c>
      <c r="F97" s="9">
        <f>SUM($D$3:D97)+SUM($E$3:E97)/2</f>
        <v>0</v>
      </c>
      <c r="G97" s="9">
        <f t="shared" si="8"/>
        <v>140</v>
      </c>
      <c r="H97" s="6"/>
      <c r="I97" s="19"/>
    </row>
    <row r="98" spans="1:9" x14ac:dyDescent="0.25">
      <c r="A98" s="17"/>
      <c r="B98" s="17"/>
      <c r="C98" s="9" t="str">
        <f t="shared" si="6"/>
        <v>Kein Arbeitstag</v>
      </c>
      <c r="D98" s="9">
        <f t="shared" si="7"/>
        <v>0</v>
      </c>
      <c r="E98" s="9">
        <f t="shared" si="9"/>
        <v>0</v>
      </c>
      <c r="F98" s="9">
        <f>SUM($D$3:D98)+SUM($E$3:E98)/2</f>
        <v>0</v>
      </c>
      <c r="G98" s="9">
        <f t="shared" si="8"/>
        <v>140</v>
      </c>
      <c r="H98" s="6"/>
      <c r="I98" s="19"/>
    </row>
    <row r="99" spans="1:9" x14ac:dyDescent="0.25">
      <c r="A99" s="17"/>
      <c r="B99" s="17"/>
      <c r="C99" s="9" t="str">
        <f t="shared" si="6"/>
        <v>Kein Arbeitstag</v>
      </c>
      <c r="D99" s="9">
        <f t="shared" si="7"/>
        <v>0</v>
      </c>
      <c r="E99" s="9">
        <f t="shared" si="9"/>
        <v>0</v>
      </c>
      <c r="F99" s="9">
        <f>SUM($D$3:D99)+SUM($E$3:E99)/2</f>
        <v>0</v>
      </c>
      <c r="G99" s="9">
        <f t="shared" si="8"/>
        <v>140</v>
      </c>
      <c r="H99" s="6"/>
      <c r="I99" s="19"/>
    </row>
    <row r="100" spans="1:9" x14ac:dyDescent="0.25">
      <c r="A100" s="17"/>
      <c r="B100" s="17"/>
      <c r="C100" s="9" t="str">
        <f t="shared" si="6"/>
        <v>Kein Arbeitstag</v>
      </c>
      <c r="D100" s="9">
        <f t="shared" si="7"/>
        <v>0</v>
      </c>
      <c r="E100" s="9">
        <f t="shared" si="9"/>
        <v>0</v>
      </c>
      <c r="F100" s="9">
        <f>SUM($D$3:D100)+SUM($E$3:E100)/2</f>
        <v>0</v>
      </c>
      <c r="G100" s="9">
        <f t="shared" si="8"/>
        <v>140</v>
      </c>
      <c r="H100" s="6"/>
      <c r="I100" s="19"/>
    </row>
    <row r="101" spans="1:9" x14ac:dyDescent="0.25">
      <c r="A101" s="17"/>
      <c r="B101" s="17"/>
      <c r="C101" s="9" t="str">
        <f t="shared" si="6"/>
        <v>Kein Arbeitstag</v>
      </c>
      <c r="D101" s="9">
        <f t="shared" si="7"/>
        <v>0</v>
      </c>
      <c r="E101" s="9">
        <f t="shared" si="9"/>
        <v>0</v>
      </c>
      <c r="F101" s="9">
        <f>SUM($D$3:D101)+SUM($E$3:E101)/2</f>
        <v>0</v>
      </c>
      <c r="G101" s="9">
        <f t="shared" si="8"/>
        <v>140</v>
      </c>
      <c r="H101" s="6"/>
      <c r="I101" s="19"/>
    </row>
    <row r="102" spans="1:9" x14ac:dyDescent="0.25">
      <c r="A102" s="17"/>
      <c r="B102" s="17"/>
      <c r="C102" s="9" t="str">
        <f t="shared" si="6"/>
        <v>Kein Arbeitstag</v>
      </c>
      <c r="D102" s="9">
        <f t="shared" si="7"/>
        <v>0</v>
      </c>
      <c r="E102" s="9">
        <f t="shared" si="9"/>
        <v>0</v>
      </c>
      <c r="F102" s="9">
        <f>SUM($D$3:D102)+SUM($E$3:E102)/2</f>
        <v>0</v>
      </c>
      <c r="G102" s="9">
        <f t="shared" si="8"/>
        <v>140</v>
      </c>
      <c r="H102" s="6"/>
      <c r="I102" s="19"/>
    </row>
    <row r="103" spans="1:9" x14ac:dyDescent="0.25">
      <c r="A103" s="17"/>
      <c r="B103" s="17"/>
      <c r="C103" s="9" t="str">
        <f t="shared" si="6"/>
        <v>Kein Arbeitstag</v>
      </c>
      <c r="D103" s="9">
        <f t="shared" si="7"/>
        <v>0</v>
      </c>
      <c r="E103" s="9">
        <f t="shared" si="9"/>
        <v>0</v>
      </c>
      <c r="F103" s="9">
        <f>SUM($D$3:D103)+SUM($E$3:E103)/2</f>
        <v>0</v>
      </c>
      <c r="G103" s="9">
        <f t="shared" si="8"/>
        <v>140</v>
      </c>
      <c r="H103" s="6"/>
      <c r="I103" s="19"/>
    </row>
    <row r="104" spans="1:9" x14ac:dyDescent="0.25">
      <c r="A104" s="17"/>
      <c r="B104" s="17"/>
      <c r="C104" s="9" t="str">
        <f t="shared" si="6"/>
        <v>Kein Arbeitstag</v>
      </c>
      <c r="D104" s="9">
        <f t="shared" si="7"/>
        <v>0</v>
      </c>
      <c r="E104" s="9">
        <f t="shared" si="9"/>
        <v>0</v>
      </c>
      <c r="F104" s="9">
        <f>SUM($D$3:D104)+SUM($E$3:E104)/2</f>
        <v>0</v>
      </c>
      <c r="G104" s="9">
        <f t="shared" si="8"/>
        <v>140</v>
      </c>
      <c r="H104" s="6"/>
      <c r="I104" s="19"/>
    </row>
    <row r="105" spans="1:9" x14ac:dyDescent="0.25">
      <c r="A105" s="17"/>
      <c r="B105" s="17"/>
      <c r="C105" s="9" t="str">
        <f t="shared" si="6"/>
        <v>Kein Arbeitstag</v>
      </c>
      <c r="D105" s="9">
        <f t="shared" si="7"/>
        <v>0</v>
      </c>
      <c r="E105" s="9">
        <f t="shared" si="9"/>
        <v>0</v>
      </c>
      <c r="F105" s="9">
        <f>SUM($D$3:D105)+SUM($E$3:E105)/2</f>
        <v>0</v>
      </c>
      <c r="G105" s="9">
        <f t="shared" si="8"/>
        <v>140</v>
      </c>
      <c r="H105" s="6"/>
      <c r="I105" s="19"/>
    </row>
    <row r="106" spans="1:9" x14ac:dyDescent="0.25">
      <c r="A106" s="17"/>
      <c r="B106" s="17"/>
      <c r="C106" s="9" t="str">
        <f t="shared" si="6"/>
        <v>Kein Arbeitstag</v>
      </c>
      <c r="D106" s="9">
        <f t="shared" si="7"/>
        <v>0</v>
      </c>
      <c r="E106" s="9">
        <f t="shared" si="9"/>
        <v>0</v>
      </c>
      <c r="F106" s="9">
        <f>SUM($D$3:D106)+SUM($E$3:E106)/2</f>
        <v>0</v>
      </c>
      <c r="G106" s="9">
        <f t="shared" si="8"/>
        <v>140</v>
      </c>
      <c r="H106" s="6"/>
      <c r="I106" s="19"/>
    </row>
    <row r="107" spans="1:9" x14ac:dyDescent="0.25">
      <c r="A107" s="17"/>
      <c r="B107" s="17"/>
      <c r="C107" s="9" t="str">
        <f t="shared" si="6"/>
        <v>Kein Arbeitstag</v>
      </c>
      <c r="D107" s="9">
        <f t="shared" si="7"/>
        <v>0</v>
      </c>
      <c r="E107" s="9">
        <f t="shared" si="9"/>
        <v>0</v>
      </c>
      <c r="F107" s="9">
        <f>SUM($D$3:D107)+SUM($E$3:E107)/2</f>
        <v>0</v>
      </c>
      <c r="G107" s="9">
        <f t="shared" si="8"/>
        <v>140</v>
      </c>
      <c r="H107" s="6"/>
      <c r="I107" s="19"/>
    </row>
    <row r="108" spans="1:9" x14ac:dyDescent="0.25">
      <c r="A108" s="17"/>
      <c r="B108" s="17"/>
      <c r="C108" s="9" t="str">
        <f t="shared" si="6"/>
        <v>Kein Arbeitstag</v>
      </c>
      <c r="D108" s="9">
        <f t="shared" si="7"/>
        <v>0</v>
      </c>
      <c r="E108" s="9">
        <f t="shared" si="9"/>
        <v>0</v>
      </c>
      <c r="F108" s="9">
        <f>SUM($D$3:D108)+SUM($E$3:E108)/2</f>
        <v>0</v>
      </c>
      <c r="G108" s="9">
        <f t="shared" si="8"/>
        <v>140</v>
      </c>
      <c r="H108" s="6"/>
      <c r="I108" s="19"/>
    </row>
    <row r="109" spans="1:9" x14ac:dyDescent="0.25">
      <c r="A109" s="17"/>
      <c r="B109" s="17"/>
      <c r="C109" s="9" t="str">
        <f t="shared" si="6"/>
        <v>Kein Arbeitstag</v>
      </c>
      <c r="D109" s="9">
        <f t="shared" si="7"/>
        <v>0</v>
      </c>
      <c r="E109" s="9">
        <f t="shared" si="9"/>
        <v>0</v>
      </c>
      <c r="F109" s="9">
        <f>SUM($D$3:D109)+SUM($E$3:E109)/2</f>
        <v>0</v>
      </c>
      <c r="G109" s="9">
        <f t="shared" si="8"/>
        <v>140</v>
      </c>
      <c r="H109" s="6"/>
      <c r="I109" s="19"/>
    </row>
    <row r="110" spans="1:9" x14ac:dyDescent="0.25">
      <c r="A110" s="17"/>
      <c r="B110" s="17"/>
      <c r="C110" s="9" t="str">
        <f t="shared" si="6"/>
        <v>Kein Arbeitstag</v>
      </c>
      <c r="D110" s="9">
        <f t="shared" si="7"/>
        <v>0</v>
      </c>
      <c r="E110" s="9">
        <f t="shared" si="9"/>
        <v>0</v>
      </c>
      <c r="F110" s="9">
        <f>SUM($D$3:D110)+SUM($E$3:E110)/2</f>
        <v>0</v>
      </c>
      <c r="G110" s="9">
        <f t="shared" si="8"/>
        <v>140</v>
      </c>
      <c r="H110" s="6"/>
      <c r="I110" s="19"/>
    </row>
    <row r="111" spans="1:9" x14ac:dyDescent="0.25">
      <c r="A111" s="17"/>
      <c r="B111" s="17"/>
      <c r="C111" s="9" t="str">
        <f t="shared" si="6"/>
        <v>Kein Arbeitstag</v>
      </c>
      <c r="D111" s="9">
        <f t="shared" si="7"/>
        <v>0</v>
      </c>
      <c r="E111" s="9">
        <f t="shared" si="9"/>
        <v>0</v>
      </c>
      <c r="F111" s="9">
        <f>SUM($D$3:D111)+SUM($E$3:E111)/2</f>
        <v>0</v>
      </c>
      <c r="G111" s="9">
        <f t="shared" si="8"/>
        <v>140</v>
      </c>
      <c r="H111" s="6"/>
      <c r="I111" s="19"/>
    </row>
    <row r="112" spans="1:9" x14ac:dyDescent="0.25">
      <c r="A112" s="17"/>
      <c r="B112" s="17"/>
      <c r="C112" s="9" t="str">
        <f t="shared" si="6"/>
        <v>Kein Arbeitstag</v>
      </c>
      <c r="D112" s="9">
        <f t="shared" si="7"/>
        <v>0</v>
      </c>
      <c r="E112" s="9">
        <f t="shared" si="9"/>
        <v>0</v>
      </c>
      <c r="F112" s="9">
        <f>SUM($D$3:D112)+SUM($E$3:E112)/2</f>
        <v>0</v>
      </c>
      <c r="G112" s="9">
        <f t="shared" si="8"/>
        <v>140</v>
      </c>
      <c r="H112" s="6"/>
      <c r="I112" s="19"/>
    </row>
    <row r="113" spans="1:9" x14ac:dyDescent="0.25">
      <c r="A113" s="17"/>
      <c r="B113" s="17"/>
      <c r="C113" s="9" t="str">
        <f t="shared" si="6"/>
        <v>Kein Arbeitstag</v>
      </c>
      <c r="D113" s="9">
        <f t="shared" si="7"/>
        <v>0</v>
      </c>
      <c r="E113" s="9">
        <f t="shared" si="9"/>
        <v>0</v>
      </c>
      <c r="F113" s="9">
        <f>SUM($D$3:D113)+SUM($E$3:E113)/2</f>
        <v>0</v>
      </c>
      <c r="G113" s="9">
        <f t="shared" si="8"/>
        <v>140</v>
      </c>
      <c r="H113" s="6"/>
      <c r="I113" s="19"/>
    </row>
    <row r="114" spans="1:9" x14ac:dyDescent="0.25">
      <c r="A114" s="17"/>
      <c r="B114" s="17"/>
      <c r="C114" s="9" t="str">
        <f t="shared" si="6"/>
        <v>Kein Arbeitstag</v>
      </c>
      <c r="D114" s="9">
        <f t="shared" si="7"/>
        <v>0</v>
      </c>
      <c r="E114" s="9">
        <f t="shared" si="9"/>
        <v>0</v>
      </c>
      <c r="F114" s="9">
        <f>SUM($D$3:D114)+SUM($E$3:E114)/2</f>
        <v>0</v>
      </c>
      <c r="G114" s="9">
        <f t="shared" si="8"/>
        <v>140</v>
      </c>
      <c r="H114" s="6"/>
      <c r="I114" s="19"/>
    </row>
    <row r="115" spans="1:9" x14ac:dyDescent="0.25">
      <c r="A115" s="17"/>
      <c r="B115" s="17"/>
      <c r="C115" s="9" t="str">
        <f t="shared" si="6"/>
        <v>Kein Arbeitstag</v>
      </c>
      <c r="D115" s="9">
        <f t="shared" si="7"/>
        <v>0</v>
      </c>
      <c r="E115" s="9">
        <f t="shared" si="9"/>
        <v>0</v>
      </c>
      <c r="F115" s="9">
        <f>SUM($D$3:D115)+SUM($E$3:E115)/2</f>
        <v>0</v>
      </c>
      <c r="G115" s="9">
        <f t="shared" si="8"/>
        <v>140</v>
      </c>
      <c r="H115" s="6"/>
      <c r="I115" s="19"/>
    </row>
    <row r="116" spans="1:9" x14ac:dyDescent="0.25">
      <c r="A116" s="17"/>
      <c r="B116" s="17"/>
      <c r="C116" s="9" t="str">
        <f t="shared" si="6"/>
        <v>Kein Arbeitstag</v>
      </c>
      <c r="D116" s="9">
        <f t="shared" si="7"/>
        <v>0</v>
      </c>
      <c r="E116" s="9">
        <f t="shared" si="9"/>
        <v>0</v>
      </c>
      <c r="F116" s="9">
        <f>SUM($D$3:D116)+SUM($E$3:E116)/2</f>
        <v>0</v>
      </c>
      <c r="G116" s="9">
        <f t="shared" si="8"/>
        <v>140</v>
      </c>
      <c r="H116" s="6"/>
      <c r="I116" s="19"/>
    </row>
    <row r="117" spans="1:9" x14ac:dyDescent="0.25">
      <c r="A117" s="17"/>
      <c r="B117" s="17"/>
      <c r="C117" s="9" t="str">
        <f t="shared" si="6"/>
        <v>Kein Arbeitstag</v>
      </c>
      <c r="D117" s="9">
        <f t="shared" si="7"/>
        <v>0</v>
      </c>
      <c r="E117" s="9">
        <f t="shared" si="9"/>
        <v>0</v>
      </c>
      <c r="F117" s="9">
        <f>SUM($D$3:D117)+SUM($E$3:E117)/2</f>
        <v>0</v>
      </c>
      <c r="G117" s="9">
        <f t="shared" si="8"/>
        <v>140</v>
      </c>
      <c r="H117" s="6"/>
      <c r="I117" s="19"/>
    </row>
    <row r="118" spans="1:9" x14ac:dyDescent="0.25">
      <c r="A118" s="17"/>
      <c r="B118" s="17"/>
      <c r="C118" s="9" t="str">
        <f t="shared" si="6"/>
        <v>Kein Arbeitstag</v>
      </c>
      <c r="D118" s="9">
        <f t="shared" si="7"/>
        <v>0</v>
      </c>
      <c r="E118" s="9">
        <f t="shared" si="9"/>
        <v>0</v>
      </c>
      <c r="F118" s="9">
        <f>SUM($D$3:D118)+SUM($E$3:E118)/2</f>
        <v>0</v>
      </c>
      <c r="G118" s="9">
        <f t="shared" si="8"/>
        <v>140</v>
      </c>
      <c r="H118" s="6"/>
      <c r="I118" s="19"/>
    </row>
    <row r="119" spans="1:9" x14ac:dyDescent="0.25">
      <c r="A119" s="17"/>
      <c r="B119" s="17"/>
      <c r="C119" s="9" t="str">
        <f t="shared" si="6"/>
        <v>Kein Arbeitstag</v>
      </c>
      <c r="D119" s="9">
        <f t="shared" si="7"/>
        <v>0</v>
      </c>
      <c r="E119" s="9">
        <f t="shared" si="9"/>
        <v>0</v>
      </c>
      <c r="F119" s="9">
        <f>SUM($D$3:D119)+SUM($E$3:E119)/2</f>
        <v>0</v>
      </c>
      <c r="G119" s="9">
        <f t="shared" si="8"/>
        <v>140</v>
      </c>
      <c r="H119" s="6"/>
      <c r="I119" s="19"/>
    </row>
    <row r="120" spans="1:9" x14ac:dyDescent="0.25">
      <c r="A120" s="17"/>
      <c r="B120" s="17"/>
      <c r="C120" s="9" t="str">
        <f t="shared" si="6"/>
        <v>Kein Arbeitstag</v>
      </c>
      <c r="D120" s="9">
        <f t="shared" si="7"/>
        <v>0</v>
      </c>
      <c r="E120" s="9">
        <f t="shared" si="9"/>
        <v>0</v>
      </c>
      <c r="F120" s="9">
        <f>SUM($D$3:D120)+SUM($E$3:E120)/2</f>
        <v>0</v>
      </c>
      <c r="G120" s="9">
        <f t="shared" si="8"/>
        <v>140</v>
      </c>
      <c r="H120" s="6"/>
      <c r="I120" s="19"/>
    </row>
    <row r="121" spans="1:9" x14ac:dyDescent="0.25">
      <c r="A121" s="17"/>
      <c r="B121" s="17"/>
      <c r="C121" s="9" t="str">
        <f t="shared" si="6"/>
        <v>Kein Arbeitstag</v>
      </c>
      <c r="D121" s="9">
        <f t="shared" si="7"/>
        <v>0</v>
      </c>
      <c r="E121" s="9">
        <f t="shared" si="9"/>
        <v>0</v>
      </c>
      <c r="F121" s="9">
        <f>SUM($D$3:D121)+SUM($E$3:E121)/2</f>
        <v>0</v>
      </c>
      <c r="G121" s="9">
        <f t="shared" si="8"/>
        <v>140</v>
      </c>
      <c r="H121" s="6"/>
      <c r="I121" s="19"/>
    </row>
    <row r="122" spans="1:9" x14ac:dyDescent="0.25">
      <c r="A122" s="17"/>
      <c r="B122" s="17"/>
      <c r="C122" s="9" t="str">
        <f t="shared" si="6"/>
        <v>Kein Arbeitstag</v>
      </c>
      <c r="D122" s="9">
        <f t="shared" si="7"/>
        <v>0</v>
      </c>
      <c r="E122" s="9">
        <f t="shared" si="9"/>
        <v>0</v>
      </c>
      <c r="F122" s="9">
        <f>SUM($D$3:D122)+SUM($E$3:E122)/2</f>
        <v>0</v>
      </c>
      <c r="G122" s="9">
        <f t="shared" si="8"/>
        <v>140</v>
      </c>
      <c r="H122" s="6"/>
      <c r="I122" s="19"/>
    </row>
    <row r="123" spans="1:9" x14ac:dyDescent="0.25">
      <c r="A123" s="17"/>
      <c r="B123" s="17"/>
      <c r="C123" s="9" t="str">
        <f t="shared" si="6"/>
        <v>Kein Arbeitstag</v>
      </c>
      <c r="D123" s="9">
        <f t="shared" si="7"/>
        <v>0</v>
      </c>
      <c r="E123" s="9">
        <f t="shared" si="9"/>
        <v>0</v>
      </c>
      <c r="F123" s="9">
        <f>SUM($D$3:D123)+SUM($E$3:E123)/2</f>
        <v>0</v>
      </c>
      <c r="G123" s="9">
        <f t="shared" si="8"/>
        <v>140</v>
      </c>
      <c r="H123" s="6"/>
      <c r="I123" s="19"/>
    </row>
    <row r="124" spans="1:9" x14ac:dyDescent="0.25">
      <c r="A124" s="17"/>
      <c r="B124" s="17"/>
      <c r="C124" s="9" t="str">
        <f t="shared" si="6"/>
        <v>Kein Arbeitstag</v>
      </c>
      <c r="D124" s="9">
        <f t="shared" si="7"/>
        <v>0</v>
      </c>
      <c r="E124" s="9">
        <f t="shared" si="9"/>
        <v>0</v>
      </c>
      <c r="F124" s="9">
        <f>SUM($D$3:D124)+SUM($E$3:E124)/2</f>
        <v>0</v>
      </c>
      <c r="G124" s="9">
        <f t="shared" si="8"/>
        <v>140</v>
      </c>
      <c r="H124" s="6"/>
      <c r="I124" s="19"/>
    </row>
    <row r="125" spans="1:9" x14ac:dyDescent="0.25">
      <c r="A125" s="17"/>
      <c r="B125" s="17"/>
      <c r="C125" s="9" t="str">
        <f t="shared" si="6"/>
        <v>Kein Arbeitstag</v>
      </c>
      <c r="D125" s="9">
        <f t="shared" si="7"/>
        <v>0</v>
      </c>
      <c r="E125" s="9">
        <f t="shared" si="9"/>
        <v>0</v>
      </c>
      <c r="F125" s="9">
        <f>SUM($D$3:D125)+SUM($E$3:E125)/2</f>
        <v>0</v>
      </c>
      <c r="G125" s="9">
        <f t="shared" si="8"/>
        <v>140</v>
      </c>
      <c r="H125" s="6"/>
      <c r="I125" s="19"/>
    </row>
    <row r="126" spans="1:9" x14ac:dyDescent="0.25">
      <c r="A126" s="17"/>
      <c r="B126" s="17"/>
      <c r="C126" s="9" t="str">
        <f t="shared" si="6"/>
        <v>Kein Arbeitstag</v>
      </c>
      <c r="D126" s="9">
        <f t="shared" si="7"/>
        <v>0</v>
      </c>
      <c r="E126" s="9">
        <f t="shared" si="9"/>
        <v>0</v>
      </c>
      <c r="F126" s="9">
        <f>SUM($D$3:D126)+SUM($E$3:E126)/2</f>
        <v>0</v>
      </c>
      <c r="G126" s="9">
        <f t="shared" si="8"/>
        <v>140</v>
      </c>
      <c r="H126" s="6"/>
      <c r="I126" s="19"/>
    </row>
    <row r="127" spans="1:9" x14ac:dyDescent="0.25">
      <c r="A127" s="17"/>
      <c r="B127" s="17"/>
      <c r="C127" s="9" t="str">
        <f t="shared" si="6"/>
        <v>Kein Arbeitstag</v>
      </c>
      <c r="D127" s="9">
        <f t="shared" si="7"/>
        <v>0</v>
      </c>
      <c r="E127" s="9">
        <f t="shared" si="9"/>
        <v>0</v>
      </c>
      <c r="F127" s="9">
        <f>SUM($D$3:D127)+SUM($E$3:E127)/2</f>
        <v>0</v>
      </c>
      <c r="G127" s="9">
        <f t="shared" si="8"/>
        <v>140</v>
      </c>
      <c r="H127" s="6"/>
      <c r="I127" s="19"/>
    </row>
    <row r="128" spans="1:9" x14ac:dyDescent="0.25">
      <c r="A128" s="17"/>
      <c r="B128" s="17"/>
      <c r="C128" s="9" t="str">
        <f t="shared" si="6"/>
        <v>Kein Arbeitstag</v>
      </c>
      <c r="D128" s="9">
        <f t="shared" si="7"/>
        <v>0</v>
      </c>
      <c r="E128" s="9">
        <f t="shared" si="9"/>
        <v>0</v>
      </c>
      <c r="F128" s="9">
        <f>SUM($D$3:D128)+SUM($E$3:E128)/2</f>
        <v>0</v>
      </c>
      <c r="G128" s="9">
        <f t="shared" si="8"/>
        <v>140</v>
      </c>
      <c r="H128" s="6"/>
      <c r="I128" s="19"/>
    </row>
    <row r="129" spans="1:9" x14ac:dyDescent="0.25">
      <c r="A129" s="17"/>
      <c r="B129" s="17"/>
      <c r="C129" s="9" t="str">
        <f t="shared" si="6"/>
        <v>Kein Arbeitstag</v>
      </c>
      <c r="D129" s="9">
        <f t="shared" si="7"/>
        <v>0</v>
      </c>
      <c r="E129" s="9">
        <f t="shared" si="9"/>
        <v>0</v>
      </c>
      <c r="F129" s="9">
        <f>SUM($D$3:D129)+SUM($E$3:E129)/2</f>
        <v>0</v>
      </c>
      <c r="G129" s="9">
        <f t="shared" si="8"/>
        <v>140</v>
      </c>
      <c r="H129" s="6"/>
      <c r="I129" s="19"/>
    </row>
    <row r="130" spans="1:9" x14ac:dyDescent="0.25">
      <c r="A130" s="17"/>
      <c r="B130" s="17"/>
      <c r="C130" s="9" t="str">
        <f t="shared" si="6"/>
        <v>Kein Arbeitstag</v>
      </c>
      <c r="D130" s="9">
        <f t="shared" si="7"/>
        <v>0</v>
      </c>
      <c r="E130" s="9">
        <f t="shared" si="9"/>
        <v>0</v>
      </c>
      <c r="F130" s="9">
        <f>SUM($D$3:D130)+SUM($E$3:E130)/2</f>
        <v>0</v>
      </c>
      <c r="G130" s="9">
        <f t="shared" si="8"/>
        <v>140</v>
      </c>
      <c r="H130" s="6"/>
      <c r="I130" s="19"/>
    </row>
    <row r="131" spans="1:9" x14ac:dyDescent="0.25">
      <c r="A131" s="17"/>
      <c r="B131" s="17"/>
      <c r="C131" s="9" t="str">
        <f t="shared" si="6"/>
        <v>Kein Arbeitstag</v>
      </c>
      <c r="D131" s="9">
        <f t="shared" si="7"/>
        <v>0</v>
      </c>
      <c r="E131" s="9">
        <f t="shared" si="9"/>
        <v>0</v>
      </c>
      <c r="F131" s="9">
        <f>SUM($D$3:D131)+SUM($E$3:E131)/2</f>
        <v>0</v>
      </c>
      <c r="G131" s="9">
        <f t="shared" si="8"/>
        <v>140</v>
      </c>
      <c r="H131" s="6"/>
      <c r="I131" s="19"/>
    </row>
    <row r="132" spans="1:9" x14ac:dyDescent="0.25">
      <c r="A132" s="17"/>
      <c r="B132" s="17"/>
      <c r="C132" s="9" t="str">
        <f t="shared" ref="C132:C195" si="10">IF(B132&gt;4,"Voller Tag",IF(B132&gt;0,"Halber Tag","Kein Arbeitstag"))</f>
        <v>Kein Arbeitstag</v>
      </c>
      <c r="D132" s="9">
        <f t="shared" ref="D132:D195" si="11">IF(C132="Voller Tag",1,0)</f>
        <v>0</v>
      </c>
      <c r="E132" s="9">
        <f t="shared" si="9"/>
        <v>0</v>
      </c>
      <c r="F132" s="9">
        <f>SUM($D$3:D132)+SUM($E$3:E132)/2</f>
        <v>0</v>
      </c>
      <c r="G132" s="9">
        <f t="shared" ref="G132:G195" si="12">140 - F132</f>
        <v>140</v>
      </c>
      <c r="H132" s="6"/>
      <c r="I132" s="19"/>
    </row>
    <row r="133" spans="1:9" x14ac:dyDescent="0.25">
      <c r="A133" s="17"/>
      <c r="B133" s="17"/>
      <c r="C133" s="9" t="str">
        <f t="shared" si="10"/>
        <v>Kein Arbeitstag</v>
      </c>
      <c r="D133" s="9">
        <f t="shared" si="11"/>
        <v>0</v>
      </c>
      <c r="E133" s="9">
        <f t="shared" si="9"/>
        <v>0</v>
      </c>
      <c r="F133" s="9">
        <f>SUM($D$3:D133)+SUM($E$3:E133)/2</f>
        <v>0</v>
      </c>
      <c r="G133" s="9">
        <f t="shared" si="12"/>
        <v>140</v>
      </c>
      <c r="H133" s="6"/>
      <c r="I133" s="19"/>
    </row>
    <row r="134" spans="1:9" x14ac:dyDescent="0.25">
      <c r="A134" s="17"/>
      <c r="B134" s="17"/>
      <c r="C134" s="9" t="str">
        <f t="shared" si="10"/>
        <v>Kein Arbeitstag</v>
      </c>
      <c r="D134" s="9">
        <f t="shared" si="11"/>
        <v>0</v>
      </c>
      <c r="E134" s="9">
        <f t="shared" si="9"/>
        <v>0</v>
      </c>
      <c r="F134" s="9">
        <f>SUM($D$3:D134)+SUM($E$3:E134)/2</f>
        <v>0</v>
      </c>
      <c r="G134" s="9">
        <f t="shared" si="12"/>
        <v>140</v>
      </c>
      <c r="H134" s="6"/>
      <c r="I134" s="19"/>
    </row>
    <row r="135" spans="1:9" x14ac:dyDescent="0.25">
      <c r="A135" s="17"/>
      <c r="B135" s="17"/>
      <c r="C135" s="9" t="str">
        <f t="shared" si="10"/>
        <v>Kein Arbeitstag</v>
      </c>
      <c r="D135" s="9">
        <f t="shared" si="11"/>
        <v>0</v>
      </c>
      <c r="E135" s="9">
        <f t="shared" si="9"/>
        <v>0</v>
      </c>
      <c r="F135" s="9">
        <f>SUM($D$3:D135)+SUM($E$3:E135)/2</f>
        <v>0</v>
      </c>
      <c r="G135" s="9">
        <f t="shared" si="12"/>
        <v>140</v>
      </c>
      <c r="H135" s="6"/>
      <c r="I135" s="19"/>
    </row>
    <row r="136" spans="1:9" x14ac:dyDescent="0.25">
      <c r="A136" s="17"/>
      <c r="B136" s="17"/>
      <c r="C136" s="9" t="str">
        <f t="shared" si="10"/>
        <v>Kein Arbeitstag</v>
      </c>
      <c r="D136" s="9">
        <f t="shared" si="11"/>
        <v>0</v>
      </c>
      <c r="E136" s="9">
        <f t="shared" si="9"/>
        <v>0</v>
      </c>
      <c r="F136" s="9">
        <f>SUM($D$3:D136)+SUM($E$3:E136)/2</f>
        <v>0</v>
      </c>
      <c r="G136" s="9">
        <f t="shared" si="12"/>
        <v>140</v>
      </c>
      <c r="H136" s="6"/>
      <c r="I136" s="19"/>
    </row>
    <row r="137" spans="1:9" x14ac:dyDescent="0.25">
      <c r="A137" s="17"/>
      <c r="B137" s="17"/>
      <c r="C137" s="9" t="str">
        <f t="shared" si="10"/>
        <v>Kein Arbeitstag</v>
      </c>
      <c r="D137" s="9">
        <f t="shared" si="11"/>
        <v>0</v>
      </c>
      <c r="E137" s="9">
        <f t="shared" si="9"/>
        <v>0</v>
      </c>
      <c r="F137" s="9">
        <f>SUM($D$3:D137)+SUM($E$3:E137)/2</f>
        <v>0</v>
      </c>
      <c r="G137" s="9">
        <f t="shared" si="12"/>
        <v>140</v>
      </c>
      <c r="H137" s="6"/>
      <c r="I137" s="19"/>
    </row>
    <row r="138" spans="1:9" x14ac:dyDescent="0.25">
      <c r="A138" s="17"/>
      <c r="B138" s="17"/>
      <c r="C138" s="9" t="str">
        <f t="shared" si="10"/>
        <v>Kein Arbeitstag</v>
      </c>
      <c r="D138" s="9">
        <f t="shared" si="11"/>
        <v>0</v>
      </c>
      <c r="E138" s="9">
        <f t="shared" si="9"/>
        <v>0</v>
      </c>
      <c r="F138" s="9">
        <f>SUM($D$3:D138)+SUM($E$3:E138)/2</f>
        <v>0</v>
      </c>
      <c r="G138" s="9">
        <f t="shared" si="12"/>
        <v>140</v>
      </c>
      <c r="H138" s="6"/>
      <c r="I138" s="19"/>
    </row>
    <row r="139" spans="1:9" x14ac:dyDescent="0.25">
      <c r="A139" s="17"/>
      <c r="B139" s="17"/>
      <c r="C139" s="9" t="str">
        <f t="shared" si="10"/>
        <v>Kein Arbeitstag</v>
      </c>
      <c r="D139" s="9">
        <f t="shared" si="11"/>
        <v>0</v>
      </c>
      <c r="E139" s="9">
        <f t="shared" si="9"/>
        <v>0</v>
      </c>
      <c r="F139" s="9">
        <f>SUM($D$3:D139)+SUM($E$3:E139)/2</f>
        <v>0</v>
      </c>
      <c r="G139" s="9">
        <f t="shared" si="12"/>
        <v>140</v>
      </c>
      <c r="H139" s="6"/>
      <c r="I139" s="19"/>
    </row>
    <row r="140" spans="1:9" x14ac:dyDescent="0.25">
      <c r="A140" s="17"/>
      <c r="B140" s="17"/>
      <c r="C140" s="9" t="str">
        <f t="shared" si="10"/>
        <v>Kein Arbeitstag</v>
      </c>
      <c r="D140" s="9">
        <f t="shared" si="11"/>
        <v>0</v>
      </c>
      <c r="E140" s="9">
        <f t="shared" si="9"/>
        <v>0</v>
      </c>
      <c r="F140" s="9">
        <f>SUM($D$3:D140)+SUM($E$3:E140)/2</f>
        <v>0</v>
      </c>
      <c r="G140" s="9">
        <f t="shared" si="12"/>
        <v>140</v>
      </c>
      <c r="H140" s="6"/>
      <c r="I140" s="19"/>
    </row>
    <row r="141" spans="1:9" x14ac:dyDescent="0.25">
      <c r="A141" s="17"/>
      <c r="B141" s="17"/>
      <c r="C141" s="9" t="str">
        <f t="shared" si="10"/>
        <v>Kein Arbeitstag</v>
      </c>
      <c r="D141" s="9">
        <f t="shared" si="11"/>
        <v>0</v>
      </c>
      <c r="E141" s="9">
        <f t="shared" si="9"/>
        <v>0</v>
      </c>
      <c r="F141" s="9">
        <f>SUM($D$3:D141)+SUM($E$3:E141)/2</f>
        <v>0</v>
      </c>
      <c r="G141" s="9">
        <f t="shared" si="12"/>
        <v>140</v>
      </c>
      <c r="H141" s="6"/>
      <c r="I141" s="19"/>
    </row>
    <row r="142" spans="1:9" x14ac:dyDescent="0.25">
      <c r="A142" s="17"/>
      <c r="B142" s="17"/>
      <c r="C142" s="9" t="str">
        <f t="shared" si="10"/>
        <v>Kein Arbeitstag</v>
      </c>
      <c r="D142" s="9">
        <f t="shared" si="11"/>
        <v>0</v>
      </c>
      <c r="E142" s="9">
        <f t="shared" si="9"/>
        <v>0</v>
      </c>
      <c r="F142" s="9">
        <f>SUM($D$3:D142)+SUM($E$3:E142)/2</f>
        <v>0</v>
      </c>
      <c r="G142" s="9">
        <f t="shared" si="12"/>
        <v>140</v>
      </c>
      <c r="H142" s="6"/>
      <c r="I142" s="19"/>
    </row>
    <row r="143" spans="1:9" x14ac:dyDescent="0.25">
      <c r="A143" s="17"/>
      <c r="B143" s="17"/>
      <c r="C143" s="10" t="str">
        <f t="shared" si="10"/>
        <v>Kein Arbeitstag</v>
      </c>
      <c r="D143" s="10">
        <f t="shared" si="11"/>
        <v>0</v>
      </c>
      <c r="E143" s="10">
        <f t="shared" si="9"/>
        <v>0</v>
      </c>
      <c r="F143" s="10">
        <f>SUM($D$3:D143)+SUM($E$3:E143)/2</f>
        <v>0</v>
      </c>
      <c r="G143" s="10">
        <f t="shared" si="12"/>
        <v>140</v>
      </c>
      <c r="H143" s="7"/>
      <c r="I143" s="18" t="s">
        <v>10</v>
      </c>
    </row>
    <row r="144" spans="1:9" x14ac:dyDescent="0.25">
      <c r="A144" s="17"/>
      <c r="B144" s="17"/>
      <c r="C144" s="10" t="str">
        <f t="shared" si="10"/>
        <v>Kein Arbeitstag</v>
      </c>
      <c r="D144" s="10">
        <f t="shared" si="11"/>
        <v>0</v>
      </c>
      <c r="E144" s="10">
        <f t="shared" si="9"/>
        <v>0</v>
      </c>
      <c r="F144" s="10">
        <f>SUM($D$3:D144)+SUM($E$3:E144)/2</f>
        <v>0</v>
      </c>
      <c r="G144" s="10">
        <f t="shared" si="12"/>
        <v>140</v>
      </c>
      <c r="H144" s="7"/>
      <c r="I144" s="18"/>
    </row>
    <row r="145" spans="1:9" x14ac:dyDescent="0.25">
      <c r="A145" s="17"/>
      <c r="B145" s="17"/>
      <c r="C145" s="10" t="str">
        <f t="shared" si="10"/>
        <v>Kein Arbeitstag</v>
      </c>
      <c r="D145" s="10">
        <f t="shared" si="11"/>
        <v>0</v>
      </c>
      <c r="E145" s="10">
        <f t="shared" si="9"/>
        <v>0</v>
      </c>
      <c r="F145" s="10">
        <f>SUM($D$3:D145)+SUM($E$3:E145)/2</f>
        <v>0</v>
      </c>
      <c r="G145" s="10">
        <f t="shared" si="12"/>
        <v>140</v>
      </c>
      <c r="H145" s="7"/>
      <c r="I145" s="18"/>
    </row>
    <row r="146" spans="1:9" x14ac:dyDescent="0.25">
      <c r="A146" s="17"/>
      <c r="B146" s="17"/>
      <c r="C146" s="10" t="str">
        <f t="shared" si="10"/>
        <v>Kein Arbeitstag</v>
      </c>
      <c r="D146" s="10">
        <f t="shared" si="11"/>
        <v>0</v>
      </c>
      <c r="E146" s="10">
        <f t="shared" si="9"/>
        <v>0</v>
      </c>
      <c r="F146" s="10">
        <f>SUM($D$3:D146)+SUM($E$3:E146)/2</f>
        <v>0</v>
      </c>
      <c r="G146" s="10">
        <f t="shared" si="12"/>
        <v>140</v>
      </c>
      <c r="H146" s="7"/>
      <c r="I146" s="18"/>
    </row>
    <row r="147" spans="1:9" x14ac:dyDescent="0.25">
      <c r="A147" s="17"/>
      <c r="B147" s="17"/>
      <c r="C147" s="10" t="str">
        <f t="shared" si="10"/>
        <v>Kein Arbeitstag</v>
      </c>
      <c r="D147" s="10">
        <f t="shared" si="11"/>
        <v>0</v>
      </c>
      <c r="E147" s="10">
        <f t="shared" si="9"/>
        <v>0</v>
      </c>
      <c r="F147" s="10">
        <f>SUM($D$3:D147)+SUM($E$3:E147)/2</f>
        <v>0</v>
      </c>
      <c r="G147" s="10">
        <f t="shared" si="12"/>
        <v>140</v>
      </c>
      <c r="H147" s="7"/>
      <c r="I147" s="18"/>
    </row>
    <row r="148" spans="1:9" x14ac:dyDescent="0.25">
      <c r="A148" s="17"/>
      <c r="B148" s="17"/>
      <c r="C148" s="10" t="str">
        <f t="shared" si="10"/>
        <v>Kein Arbeitstag</v>
      </c>
      <c r="D148" s="10">
        <f t="shared" si="11"/>
        <v>0</v>
      </c>
      <c r="E148" s="10">
        <f t="shared" si="9"/>
        <v>0</v>
      </c>
      <c r="F148" s="10">
        <f>SUM($D$3:D148)+SUM($E$3:E148)/2</f>
        <v>0</v>
      </c>
      <c r="G148" s="10">
        <f t="shared" si="12"/>
        <v>140</v>
      </c>
      <c r="H148" s="7"/>
      <c r="I148" s="18"/>
    </row>
    <row r="149" spans="1:9" x14ac:dyDescent="0.25">
      <c r="A149" s="17"/>
      <c r="B149" s="17"/>
      <c r="C149" s="10" t="str">
        <f t="shared" si="10"/>
        <v>Kein Arbeitstag</v>
      </c>
      <c r="D149" s="10">
        <f t="shared" si="11"/>
        <v>0</v>
      </c>
      <c r="E149" s="10">
        <f t="shared" si="9"/>
        <v>0</v>
      </c>
      <c r="F149" s="10">
        <f>SUM($D$3:D149)+SUM($E$3:E149)/2</f>
        <v>0</v>
      </c>
      <c r="G149" s="10">
        <f t="shared" si="12"/>
        <v>140</v>
      </c>
      <c r="H149" s="7"/>
      <c r="I149" s="18"/>
    </row>
    <row r="150" spans="1:9" x14ac:dyDescent="0.25">
      <c r="A150" s="17"/>
      <c r="B150" s="17"/>
      <c r="C150" s="10" t="str">
        <f t="shared" si="10"/>
        <v>Kein Arbeitstag</v>
      </c>
      <c r="D150" s="10">
        <f t="shared" si="11"/>
        <v>0</v>
      </c>
      <c r="E150" s="10">
        <f t="shared" si="9"/>
        <v>0</v>
      </c>
      <c r="F150" s="10">
        <f>SUM($D$3:D150)+SUM($E$3:E150)/2</f>
        <v>0</v>
      </c>
      <c r="G150" s="10">
        <f t="shared" si="12"/>
        <v>140</v>
      </c>
      <c r="H150" s="7"/>
      <c r="I150" s="18"/>
    </row>
    <row r="151" spans="1:9" x14ac:dyDescent="0.25">
      <c r="A151" s="17"/>
      <c r="B151" s="17"/>
      <c r="C151" s="10" t="str">
        <f t="shared" si="10"/>
        <v>Kein Arbeitstag</v>
      </c>
      <c r="D151" s="10">
        <f t="shared" si="11"/>
        <v>0</v>
      </c>
      <c r="E151" s="10">
        <f t="shared" si="9"/>
        <v>0</v>
      </c>
      <c r="F151" s="10">
        <f>SUM($D$3:D151)+SUM($E$3:E151)/2</f>
        <v>0</v>
      </c>
      <c r="G151" s="10">
        <f t="shared" si="12"/>
        <v>140</v>
      </c>
      <c r="H151" s="7"/>
      <c r="I151" s="18"/>
    </row>
    <row r="152" spans="1:9" x14ac:dyDescent="0.25">
      <c r="A152" s="17"/>
      <c r="B152" s="17"/>
      <c r="C152" s="10" t="str">
        <f t="shared" si="10"/>
        <v>Kein Arbeitstag</v>
      </c>
      <c r="D152" s="10">
        <f t="shared" si="11"/>
        <v>0</v>
      </c>
      <c r="E152" s="10">
        <f t="shared" si="9"/>
        <v>0</v>
      </c>
      <c r="F152" s="10">
        <f>SUM($D$3:D152)+SUM($E$3:E152)/2</f>
        <v>0</v>
      </c>
      <c r="G152" s="10">
        <f t="shared" si="12"/>
        <v>140</v>
      </c>
      <c r="H152" s="7"/>
      <c r="I152" s="18"/>
    </row>
    <row r="153" spans="1:9" x14ac:dyDescent="0.25">
      <c r="A153" s="17"/>
      <c r="B153" s="17"/>
      <c r="C153" s="10" t="str">
        <f t="shared" si="10"/>
        <v>Kein Arbeitstag</v>
      </c>
      <c r="D153" s="10">
        <f t="shared" si="11"/>
        <v>0</v>
      </c>
      <c r="E153" s="10">
        <f t="shared" si="9"/>
        <v>0</v>
      </c>
      <c r="F153" s="10">
        <f>SUM($D$3:D153)+SUM($E$3:E153)/2</f>
        <v>0</v>
      </c>
      <c r="G153" s="10">
        <f t="shared" si="12"/>
        <v>140</v>
      </c>
      <c r="H153" s="7"/>
      <c r="I153" s="18"/>
    </row>
    <row r="154" spans="1:9" x14ac:dyDescent="0.25">
      <c r="A154" s="17"/>
      <c r="B154" s="17"/>
      <c r="C154" s="10" t="str">
        <f t="shared" si="10"/>
        <v>Kein Arbeitstag</v>
      </c>
      <c r="D154" s="10">
        <f t="shared" si="11"/>
        <v>0</v>
      </c>
      <c r="E154" s="10">
        <f t="shared" si="9"/>
        <v>0</v>
      </c>
      <c r="F154" s="10">
        <f>SUM($D$3:D154)+SUM($E$3:E154)/2</f>
        <v>0</v>
      </c>
      <c r="G154" s="10">
        <f t="shared" si="12"/>
        <v>140</v>
      </c>
      <c r="H154" s="7"/>
      <c r="I154" s="18"/>
    </row>
    <row r="155" spans="1:9" x14ac:dyDescent="0.25">
      <c r="A155" s="17"/>
      <c r="B155" s="17"/>
      <c r="C155" s="10" t="str">
        <f t="shared" si="10"/>
        <v>Kein Arbeitstag</v>
      </c>
      <c r="D155" s="10">
        <f t="shared" si="11"/>
        <v>0</v>
      </c>
      <c r="E155" s="10">
        <f t="shared" si="9"/>
        <v>0</v>
      </c>
      <c r="F155" s="10">
        <f>SUM($D$3:D155)+SUM($E$3:E155)/2</f>
        <v>0</v>
      </c>
      <c r="G155" s="10">
        <f t="shared" si="12"/>
        <v>140</v>
      </c>
      <c r="H155" s="7"/>
      <c r="I155" s="18"/>
    </row>
    <row r="156" spans="1:9" x14ac:dyDescent="0.25">
      <c r="A156" s="17"/>
      <c r="B156" s="17"/>
      <c r="C156" s="10" t="str">
        <f t="shared" si="10"/>
        <v>Kein Arbeitstag</v>
      </c>
      <c r="D156" s="10">
        <f t="shared" si="11"/>
        <v>0</v>
      </c>
      <c r="E156" s="10">
        <f t="shared" si="9"/>
        <v>0</v>
      </c>
      <c r="F156" s="10">
        <f>SUM($D$3:D156)+SUM($E$3:E156)/2</f>
        <v>0</v>
      </c>
      <c r="G156" s="10">
        <f t="shared" si="12"/>
        <v>140</v>
      </c>
      <c r="H156" s="7"/>
      <c r="I156" s="18"/>
    </row>
    <row r="157" spans="1:9" x14ac:dyDescent="0.25">
      <c r="A157" s="17"/>
      <c r="B157" s="17"/>
      <c r="C157" s="10" t="str">
        <f t="shared" si="10"/>
        <v>Kein Arbeitstag</v>
      </c>
      <c r="D157" s="10">
        <f t="shared" si="11"/>
        <v>0</v>
      </c>
      <c r="E157" s="10">
        <f t="shared" ref="E157:E201" si="13">IF(C157="Halber Tag",1,0)</f>
        <v>0</v>
      </c>
      <c r="F157" s="10">
        <f>SUM($D$3:D157)+SUM($E$3:E157)/2</f>
        <v>0</v>
      </c>
      <c r="G157" s="10">
        <f t="shared" si="12"/>
        <v>140</v>
      </c>
      <c r="H157" s="7"/>
      <c r="I157" s="18"/>
    </row>
    <row r="158" spans="1:9" x14ac:dyDescent="0.25">
      <c r="A158" s="17"/>
      <c r="B158" s="17"/>
      <c r="C158" s="10" t="str">
        <f t="shared" si="10"/>
        <v>Kein Arbeitstag</v>
      </c>
      <c r="D158" s="10">
        <f t="shared" si="11"/>
        <v>0</v>
      </c>
      <c r="E158" s="10">
        <f t="shared" si="13"/>
        <v>0</v>
      </c>
      <c r="F158" s="10">
        <f>SUM($D$3:D158)+SUM($E$3:E158)/2</f>
        <v>0</v>
      </c>
      <c r="G158" s="10">
        <f t="shared" si="12"/>
        <v>140</v>
      </c>
      <c r="H158" s="7"/>
      <c r="I158" s="18"/>
    </row>
    <row r="159" spans="1:9" x14ac:dyDescent="0.25">
      <c r="A159" s="17"/>
      <c r="B159" s="17"/>
      <c r="C159" s="10" t="str">
        <f t="shared" si="10"/>
        <v>Kein Arbeitstag</v>
      </c>
      <c r="D159" s="10">
        <f t="shared" si="11"/>
        <v>0</v>
      </c>
      <c r="E159" s="10">
        <f t="shared" si="13"/>
        <v>0</v>
      </c>
      <c r="F159" s="10">
        <f>SUM($D$3:D159)+SUM($E$3:E159)/2</f>
        <v>0</v>
      </c>
      <c r="G159" s="10">
        <f t="shared" si="12"/>
        <v>140</v>
      </c>
      <c r="H159" s="7"/>
      <c r="I159" s="18"/>
    </row>
    <row r="160" spans="1:9" x14ac:dyDescent="0.25">
      <c r="A160" s="17"/>
      <c r="B160" s="17"/>
      <c r="C160" s="10" t="str">
        <f t="shared" si="10"/>
        <v>Kein Arbeitstag</v>
      </c>
      <c r="D160" s="10">
        <f t="shared" si="11"/>
        <v>0</v>
      </c>
      <c r="E160" s="10">
        <f t="shared" si="13"/>
        <v>0</v>
      </c>
      <c r="F160" s="10">
        <f>SUM($D$3:D160)+SUM($E$3:E160)/2</f>
        <v>0</v>
      </c>
      <c r="G160" s="10">
        <f t="shared" si="12"/>
        <v>140</v>
      </c>
      <c r="H160" s="7"/>
      <c r="I160" s="18"/>
    </row>
    <row r="161" spans="1:9" x14ac:dyDescent="0.25">
      <c r="A161" s="17"/>
      <c r="B161" s="17"/>
      <c r="C161" s="10" t="str">
        <f t="shared" si="10"/>
        <v>Kein Arbeitstag</v>
      </c>
      <c r="D161" s="10">
        <f t="shared" si="11"/>
        <v>0</v>
      </c>
      <c r="E161" s="10">
        <f t="shared" si="13"/>
        <v>0</v>
      </c>
      <c r="F161" s="10">
        <f>SUM($D$3:D161)+SUM($E$3:E161)/2</f>
        <v>0</v>
      </c>
      <c r="G161" s="10">
        <f t="shared" si="12"/>
        <v>140</v>
      </c>
      <c r="H161" s="7"/>
      <c r="I161" s="18"/>
    </row>
    <row r="162" spans="1:9" x14ac:dyDescent="0.25">
      <c r="A162" s="17"/>
      <c r="B162" s="17"/>
      <c r="C162" s="10" t="str">
        <f t="shared" si="10"/>
        <v>Kein Arbeitstag</v>
      </c>
      <c r="D162" s="10">
        <f t="shared" si="11"/>
        <v>0</v>
      </c>
      <c r="E162" s="10">
        <f t="shared" si="13"/>
        <v>0</v>
      </c>
      <c r="F162" s="10">
        <f>SUM($D$3:D162)+SUM($E$3:E162)/2</f>
        <v>0</v>
      </c>
      <c r="G162" s="10">
        <f t="shared" si="12"/>
        <v>140</v>
      </c>
      <c r="H162" s="7"/>
      <c r="I162" s="18"/>
    </row>
    <row r="163" spans="1:9" x14ac:dyDescent="0.25">
      <c r="A163" s="17"/>
      <c r="B163" s="17"/>
      <c r="C163" s="10" t="str">
        <f t="shared" si="10"/>
        <v>Kein Arbeitstag</v>
      </c>
      <c r="D163" s="10">
        <f t="shared" si="11"/>
        <v>0</v>
      </c>
      <c r="E163" s="10">
        <f t="shared" si="13"/>
        <v>0</v>
      </c>
      <c r="F163" s="10">
        <f>SUM($D$3:D163)+SUM($E$3:E163)/2</f>
        <v>0</v>
      </c>
      <c r="G163" s="10">
        <f t="shared" si="12"/>
        <v>140</v>
      </c>
      <c r="H163" s="7"/>
      <c r="I163" s="18"/>
    </row>
    <row r="164" spans="1:9" x14ac:dyDescent="0.25">
      <c r="A164" s="17"/>
      <c r="B164" s="17"/>
      <c r="C164" s="10" t="str">
        <f t="shared" si="10"/>
        <v>Kein Arbeitstag</v>
      </c>
      <c r="D164" s="10">
        <f t="shared" si="11"/>
        <v>0</v>
      </c>
      <c r="E164" s="10">
        <f t="shared" si="13"/>
        <v>0</v>
      </c>
      <c r="F164" s="10">
        <f>SUM($D$3:D164)+SUM($E$3:E164)/2</f>
        <v>0</v>
      </c>
      <c r="G164" s="10">
        <f t="shared" si="12"/>
        <v>140</v>
      </c>
      <c r="H164" s="7"/>
      <c r="I164" s="18"/>
    </row>
    <row r="165" spans="1:9" x14ac:dyDescent="0.25">
      <c r="A165" s="17"/>
      <c r="B165" s="17"/>
      <c r="C165" s="10" t="str">
        <f t="shared" si="10"/>
        <v>Kein Arbeitstag</v>
      </c>
      <c r="D165" s="10">
        <f t="shared" si="11"/>
        <v>0</v>
      </c>
      <c r="E165" s="10">
        <f t="shared" si="13"/>
        <v>0</v>
      </c>
      <c r="F165" s="10">
        <f>SUM($D$3:D165)+SUM($E$3:E165)/2</f>
        <v>0</v>
      </c>
      <c r="G165" s="10">
        <f t="shared" si="12"/>
        <v>140</v>
      </c>
      <c r="H165" s="7"/>
      <c r="I165" s="18"/>
    </row>
    <row r="166" spans="1:9" x14ac:dyDescent="0.25">
      <c r="A166" s="17"/>
      <c r="B166" s="17"/>
      <c r="C166" s="10" t="str">
        <f t="shared" si="10"/>
        <v>Kein Arbeitstag</v>
      </c>
      <c r="D166" s="10">
        <f t="shared" si="11"/>
        <v>0</v>
      </c>
      <c r="E166" s="10">
        <f t="shared" si="13"/>
        <v>0</v>
      </c>
      <c r="F166" s="10">
        <f>SUM($D$3:D166)+SUM($E$3:E166)/2</f>
        <v>0</v>
      </c>
      <c r="G166" s="10">
        <f t="shared" si="12"/>
        <v>140</v>
      </c>
      <c r="H166" s="7"/>
      <c r="I166" s="18"/>
    </row>
    <row r="167" spans="1:9" x14ac:dyDescent="0.25">
      <c r="A167" s="17"/>
      <c r="B167" s="17"/>
      <c r="C167" s="10" t="str">
        <f t="shared" si="10"/>
        <v>Kein Arbeitstag</v>
      </c>
      <c r="D167" s="10">
        <f t="shared" si="11"/>
        <v>0</v>
      </c>
      <c r="E167" s="10">
        <f t="shared" si="13"/>
        <v>0</v>
      </c>
      <c r="F167" s="10">
        <f>SUM($D$3:D167)+SUM($E$3:E167)/2</f>
        <v>0</v>
      </c>
      <c r="G167" s="10">
        <f t="shared" si="12"/>
        <v>140</v>
      </c>
      <c r="H167" s="7"/>
      <c r="I167" s="18"/>
    </row>
    <row r="168" spans="1:9" x14ac:dyDescent="0.25">
      <c r="A168" s="17"/>
      <c r="B168" s="17"/>
      <c r="C168" s="10" t="str">
        <f t="shared" si="10"/>
        <v>Kein Arbeitstag</v>
      </c>
      <c r="D168" s="10">
        <f t="shared" si="11"/>
        <v>0</v>
      </c>
      <c r="E168" s="10">
        <f t="shared" si="13"/>
        <v>0</v>
      </c>
      <c r="F168" s="10">
        <f>SUM($D$3:D168)+SUM($E$3:E168)/2</f>
        <v>0</v>
      </c>
      <c r="G168" s="10">
        <f t="shared" si="12"/>
        <v>140</v>
      </c>
      <c r="H168" s="7"/>
      <c r="I168" s="18"/>
    </row>
    <row r="169" spans="1:9" x14ac:dyDescent="0.25">
      <c r="A169" s="17"/>
      <c r="B169" s="17"/>
      <c r="C169" s="10" t="str">
        <f t="shared" si="10"/>
        <v>Kein Arbeitstag</v>
      </c>
      <c r="D169" s="10">
        <f t="shared" si="11"/>
        <v>0</v>
      </c>
      <c r="E169" s="10">
        <f t="shared" si="13"/>
        <v>0</v>
      </c>
      <c r="F169" s="10">
        <f>SUM($D$3:D169)+SUM($E$3:E169)/2</f>
        <v>0</v>
      </c>
      <c r="G169" s="10">
        <f t="shared" si="12"/>
        <v>140</v>
      </c>
      <c r="H169" s="7"/>
      <c r="I169" s="18"/>
    </row>
    <row r="170" spans="1:9" x14ac:dyDescent="0.25">
      <c r="A170" s="17"/>
      <c r="B170" s="17"/>
      <c r="C170" s="10" t="str">
        <f t="shared" si="10"/>
        <v>Kein Arbeitstag</v>
      </c>
      <c r="D170" s="10">
        <f t="shared" si="11"/>
        <v>0</v>
      </c>
      <c r="E170" s="10">
        <f t="shared" si="13"/>
        <v>0</v>
      </c>
      <c r="F170" s="10">
        <f>SUM($D$3:D170)+SUM($E$3:E170)/2</f>
        <v>0</v>
      </c>
      <c r="G170" s="10">
        <f t="shared" si="12"/>
        <v>140</v>
      </c>
      <c r="H170" s="7"/>
      <c r="I170" s="18"/>
    </row>
    <row r="171" spans="1:9" x14ac:dyDescent="0.25">
      <c r="A171" s="17"/>
      <c r="B171" s="17"/>
      <c r="C171" s="10" t="str">
        <f t="shared" si="10"/>
        <v>Kein Arbeitstag</v>
      </c>
      <c r="D171" s="10">
        <f t="shared" si="11"/>
        <v>0</v>
      </c>
      <c r="E171" s="10">
        <f t="shared" si="13"/>
        <v>0</v>
      </c>
      <c r="F171" s="10">
        <f>SUM($D$3:D171)+SUM($E$3:E171)/2</f>
        <v>0</v>
      </c>
      <c r="G171" s="10">
        <f t="shared" si="12"/>
        <v>140</v>
      </c>
      <c r="H171" s="7"/>
      <c r="I171" s="18"/>
    </row>
    <row r="172" spans="1:9" x14ac:dyDescent="0.25">
      <c r="A172" s="17"/>
      <c r="B172" s="17"/>
      <c r="C172" s="10" t="str">
        <f t="shared" si="10"/>
        <v>Kein Arbeitstag</v>
      </c>
      <c r="D172" s="10">
        <f t="shared" si="11"/>
        <v>0</v>
      </c>
      <c r="E172" s="10">
        <f t="shared" si="13"/>
        <v>0</v>
      </c>
      <c r="F172" s="10">
        <f>SUM($D$3:D172)+SUM($E$3:E172)/2</f>
        <v>0</v>
      </c>
      <c r="G172" s="10">
        <f t="shared" si="12"/>
        <v>140</v>
      </c>
      <c r="H172" s="7"/>
      <c r="I172" s="18"/>
    </row>
    <row r="173" spans="1:9" x14ac:dyDescent="0.25">
      <c r="A173" s="17"/>
      <c r="B173" s="17"/>
      <c r="C173" s="10" t="str">
        <f t="shared" si="10"/>
        <v>Kein Arbeitstag</v>
      </c>
      <c r="D173" s="10">
        <f t="shared" si="11"/>
        <v>0</v>
      </c>
      <c r="E173" s="10">
        <f t="shared" si="13"/>
        <v>0</v>
      </c>
      <c r="F173" s="10">
        <f>SUM($D$3:D173)+SUM($E$3:E173)/2</f>
        <v>0</v>
      </c>
      <c r="G173" s="10">
        <f t="shared" si="12"/>
        <v>140</v>
      </c>
      <c r="H173" s="7"/>
      <c r="I173" s="18"/>
    </row>
    <row r="174" spans="1:9" x14ac:dyDescent="0.25">
      <c r="A174" s="17"/>
      <c r="B174" s="17"/>
      <c r="C174" s="10" t="str">
        <f t="shared" si="10"/>
        <v>Kein Arbeitstag</v>
      </c>
      <c r="D174" s="10">
        <f t="shared" si="11"/>
        <v>0</v>
      </c>
      <c r="E174" s="10">
        <f t="shared" si="13"/>
        <v>0</v>
      </c>
      <c r="F174" s="10">
        <f>SUM($D$3:D174)+SUM($E$3:E174)/2</f>
        <v>0</v>
      </c>
      <c r="G174" s="10">
        <f t="shared" si="12"/>
        <v>140</v>
      </c>
      <c r="H174" s="7"/>
      <c r="I174" s="18"/>
    </row>
    <row r="175" spans="1:9" x14ac:dyDescent="0.25">
      <c r="A175" s="17"/>
      <c r="B175" s="17"/>
      <c r="C175" s="10" t="str">
        <f t="shared" si="10"/>
        <v>Kein Arbeitstag</v>
      </c>
      <c r="D175" s="10">
        <f t="shared" si="11"/>
        <v>0</v>
      </c>
      <c r="E175" s="10">
        <f t="shared" si="13"/>
        <v>0</v>
      </c>
      <c r="F175" s="10">
        <f>SUM($D$3:D175)+SUM($E$3:E175)/2</f>
        <v>0</v>
      </c>
      <c r="G175" s="10">
        <f t="shared" si="12"/>
        <v>140</v>
      </c>
      <c r="H175" s="7"/>
      <c r="I175" s="18"/>
    </row>
    <row r="176" spans="1:9" x14ac:dyDescent="0.25">
      <c r="A176" s="17"/>
      <c r="B176" s="17"/>
      <c r="C176" s="10" t="str">
        <f t="shared" si="10"/>
        <v>Kein Arbeitstag</v>
      </c>
      <c r="D176" s="10">
        <f t="shared" si="11"/>
        <v>0</v>
      </c>
      <c r="E176" s="10">
        <f t="shared" si="13"/>
        <v>0</v>
      </c>
      <c r="F176" s="10">
        <f>SUM($D$3:D176)+SUM($E$3:E176)/2</f>
        <v>0</v>
      </c>
      <c r="G176" s="10">
        <f t="shared" si="12"/>
        <v>140</v>
      </c>
      <c r="H176" s="7"/>
      <c r="I176" s="18"/>
    </row>
    <row r="177" spans="1:9" x14ac:dyDescent="0.25">
      <c r="A177" s="17"/>
      <c r="B177" s="17"/>
      <c r="C177" s="10" t="str">
        <f t="shared" si="10"/>
        <v>Kein Arbeitstag</v>
      </c>
      <c r="D177" s="10">
        <f t="shared" si="11"/>
        <v>0</v>
      </c>
      <c r="E177" s="10">
        <f t="shared" si="13"/>
        <v>0</v>
      </c>
      <c r="F177" s="10">
        <f>SUM($D$3:D177)+SUM($E$3:E177)/2</f>
        <v>0</v>
      </c>
      <c r="G177" s="10">
        <f t="shared" si="12"/>
        <v>140</v>
      </c>
      <c r="H177" s="7"/>
      <c r="I177" s="18"/>
    </row>
    <row r="178" spans="1:9" x14ac:dyDescent="0.25">
      <c r="A178" s="17"/>
      <c r="B178" s="17"/>
      <c r="C178" s="10" t="str">
        <f t="shared" si="10"/>
        <v>Kein Arbeitstag</v>
      </c>
      <c r="D178" s="10">
        <f t="shared" si="11"/>
        <v>0</v>
      </c>
      <c r="E178" s="10">
        <f t="shared" si="13"/>
        <v>0</v>
      </c>
      <c r="F178" s="10">
        <f>SUM($D$3:D178)+SUM($E$3:E178)/2</f>
        <v>0</v>
      </c>
      <c r="G178" s="10">
        <f t="shared" si="12"/>
        <v>140</v>
      </c>
      <c r="H178" s="7"/>
      <c r="I178" s="18"/>
    </row>
    <row r="179" spans="1:9" x14ac:dyDescent="0.25">
      <c r="A179" s="17"/>
      <c r="B179" s="17"/>
      <c r="C179" s="10" t="str">
        <f t="shared" si="10"/>
        <v>Kein Arbeitstag</v>
      </c>
      <c r="D179" s="10">
        <f t="shared" si="11"/>
        <v>0</v>
      </c>
      <c r="E179" s="10">
        <f t="shared" si="13"/>
        <v>0</v>
      </c>
      <c r="F179" s="10">
        <f>SUM($D$3:D179)+SUM($E$3:E179)/2</f>
        <v>0</v>
      </c>
      <c r="G179" s="10">
        <f t="shared" si="12"/>
        <v>140</v>
      </c>
      <c r="H179" s="7"/>
      <c r="I179" s="18"/>
    </row>
    <row r="180" spans="1:9" x14ac:dyDescent="0.25">
      <c r="A180" s="17"/>
      <c r="B180" s="17"/>
      <c r="C180" s="10" t="str">
        <f t="shared" si="10"/>
        <v>Kein Arbeitstag</v>
      </c>
      <c r="D180" s="10">
        <f t="shared" si="11"/>
        <v>0</v>
      </c>
      <c r="E180" s="10">
        <f t="shared" si="13"/>
        <v>0</v>
      </c>
      <c r="F180" s="10">
        <f>SUM($D$3:D180)+SUM($E$3:E180)/2</f>
        <v>0</v>
      </c>
      <c r="G180" s="10">
        <f t="shared" si="12"/>
        <v>140</v>
      </c>
      <c r="H180" s="7"/>
      <c r="I180" s="18"/>
    </row>
    <row r="181" spans="1:9" x14ac:dyDescent="0.25">
      <c r="A181" s="17"/>
      <c r="B181" s="17"/>
      <c r="C181" s="10" t="str">
        <f t="shared" si="10"/>
        <v>Kein Arbeitstag</v>
      </c>
      <c r="D181" s="10">
        <f t="shared" si="11"/>
        <v>0</v>
      </c>
      <c r="E181" s="10">
        <f t="shared" si="13"/>
        <v>0</v>
      </c>
      <c r="F181" s="10">
        <f>SUM($D$3:D181)+SUM($E$3:E181)/2</f>
        <v>0</v>
      </c>
      <c r="G181" s="10">
        <f t="shared" si="12"/>
        <v>140</v>
      </c>
      <c r="H181" s="7"/>
      <c r="I181" s="18"/>
    </row>
    <row r="182" spans="1:9" x14ac:dyDescent="0.25">
      <c r="A182" s="17"/>
      <c r="B182" s="17"/>
      <c r="C182" s="10" t="str">
        <f t="shared" si="10"/>
        <v>Kein Arbeitstag</v>
      </c>
      <c r="D182" s="10">
        <f t="shared" si="11"/>
        <v>0</v>
      </c>
      <c r="E182" s="10">
        <f t="shared" si="13"/>
        <v>0</v>
      </c>
      <c r="F182" s="10">
        <f>SUM($D$3:D182)+SUM($E$3:E182)/2</f>
        <v>0</v>
      </c>
      <c r="G182" s="10">
        <f t="shared" si="12"/>
        <v>140</v>
      </c>
      <c r="H182" s="7"/>
      <c r="I182" s="18"/>
    </row>
    <row r="183" spans="1:9" x14ac:dyDescent="0.25">
      <c r="A183" s="17"/>
      <c r="B183" s="17"/>
      <c r="C183" s="10" t="str">
        <f t="shared" si="10"/>
        <v>Kein Arbeitstag</v>
      </c>
      <c r="D183" s="10">
        <f t="shared" si="11"/>
        <v>0</v>
      </c>
      <c r="E183" s="10">
        <f t="shared" si="13"/>
        <v>0</v>
      </c>
      <c r="F183" s="10">
        <f>SUM($D$3:D183)+SUM($E$3:E183)/2</f>
        <v>0</v>
      </c>
      <c r="G183" s="10">
        <f t="shared" si="12"/>
        <v>140</v>
      </c>
      <c r="H183" s="7"/>
      <c r="I183" s="18"/>
    </row>
    <row r="184" spans="1:9" x14ac:dyDescent="0.25">
      <c r="A184" s="17"/>
      <c r="B184" s="17"/>
      <c r="C184" s="10" t="str">
        <f t="shared" si="10"/>
        <v>Kein Arbeitstag</v>
      </c>
      <c r="D184" s="10">
        <f t="shared" si="11"/>
        <v>0</v>
      </c>
      <c r="E184" s="10">
        <f t="shared" si="13"/>
        <v>0</v>
      </c>
      <c r="F184" s="10">
        <f>SUM($D$3:D184)+SUM($E$3:E184)/2</f>
        <v>0</v>
      </c>
      <c r="G184" s="10">
        <f t="shared" si="12"/>
        <v>140</v>
      </c>
      <c r="H184" s="7"/>
      <c r="I184" s="18"/>
    </row>
    <row r="185" spans="1:9" x14ac:dyDescent="0.25">
      <c r="A185" s="17"/>
      <c r="B185" s="17"/>
      <c r="C185" s="10" t="str">
        <f t="shared" si="10"/>
        <v>Kein Arbeitstag</v>
      </c>
      <c r="D185" s="10">
        <f t="shared" si="11"/>
        <v>0</v>
      </c>
      <c r="E185" s="10">
        <f t="shared" si="13"/>
        <v>0</v>
      </c>
      <c r="F185" s="10">
        <f>SUM($D$3:D185)+SUM($E$3:E185)/2</f>
        <v>0</v>
      </c>
      <c r="G185" s="10">
        <f t="shared" si="12"/>
        <v>140</v>
      </c>
      <c r="H185" s="7"/>
      <c r="I185" s="18"/>
    </row>
    <row r="186" spans="1:9" x14ac:dyDescent="0.25">
      <c r="A186" s="17"/>
      <c r="B186" s="17"/>
      <c r="C186" s="10" t="str">
        <f t="shared" si="10"/>
        <v>Kein Arbeitstag</v>
      </c>
      <c r="D186" s="10">
        <f t="shared" si="11"/>
        <v>0</v>
      </c>
      <c r="E186" s="10">
        <f t="shared" si="13"/>
        <v>0</v>
      </c>
      <c r="F186" s="10">
        <f>SUM($D$3:D186)+SUM($E$3:E186)/2</f>
        <v>0</v>
      </c>
      <c r="G186" s="10">
        <f t="shared" si="12"/>
        <v>140</v>
      </c>
      <c r="H186" s="7"/>
      <c r="I186" s="18"/>
    </row>
    <row r="187" spans="1:9" x14ac:dyDescent="0.25">
      <c r="A187" s="17"/>
      <c r="B187" s="17"/>
      <c r="C187" s="10" t="str">
        <f t="shared" si="10"/>
        <v>Kein Arbeitstag</v>
      </c>
      <c r="D187" s="10">
        <f t="shared" si="11"/>
        <v>0</v>
      </c>
      <c r="E187" s="10">
        <f t="shared" si="13"/>
        <v>0</v>
      </c>
      <c r="F187" s="10">
        <f>SUM($D$3:D187)+SUM($E$3:E187)/2</f>
        <v>0</v>
      </c>
      <c r="G187" s="10">
        <f t="shared" si="12"/>
        <v>140</v>
      </c>
      <c r="H187" s="7"/>
      <c r="I187" s="18"/>
    </row>
    <row r="188" spans="1:9" x14ac:dyDescent="0.25">
      <c r="A188" s="17"/>
      <c r="B188" s="17"/>
      <c r="C188" s="10" t="str">
        <f t="shared" si="10"/>
        <v>Kein Arbeitstag</v>
      </c>
      <c r="D188" s="10">
        <f t="shared" si="11"/>
        <v>0</v>
      </c>
      <c r="E188" s="10">
        <f t="shared" si="13"/>
        <v>0</v>
      </c>
      <c r="F188" s="10">
        <f>SUM($D$3:D188)+SUM($E$3:E188)/2</f>
        <v>0</v>
      </c>
      <c r="G188" s="10">
        <f t="shared" si="12"/>
        <v>140</v>
      </c>
      <c r="H188" s="7"/>
      <c r="I188" s="18"/>
    </row>
    <row r="189" spans="1:9" x14ac:dyDescent="0.25">
      <c r="A189" s="17"/>
      <c r="B189" s="17"/>
      <c r="C189" s="10" t="str">
        <f t="shared" si="10"/>
        <v>Kein Arbeitstag</v>
      </c>
      <c r="D189" s="10">
        <f t="shared" si="11"/>
        <v>0</v>
      </c>
      <c r="E189" s="10">
        <f t="shared" si="13"/>
        <v>0</v>
      </c>
      <c r="F189" s="10">
        <f>SUM($D$3:D189)+SUM($E$3:E189)/2</f>
        <v>0</v>
      </c>
      <c r="G189" s="10">
        <f t="shared" si="12"/>
        <v>140</v>
      </c>
      <c r="H189" s="7"/>
      <c r="I189" s="18"/>
    </row>
    <row r="190" spans="1:9" x14ac:dyDescent="0.25">
      <c r="A190" s="17"/>
      <c r="B190" s="17"/>
      <c r="C190" s="10" t="str">
        <f t="shared" si="10"/>
        <v>Kein Arbeitstag</v>
      </c>
      <c r="D190" s="10">
        <f t="shared" si="11"/>
        <v>0</v>
      </c>
      <c r="E190" s="10">
        <f t="shared" si="13"/>
        <v>0</v>
      </c>
      <c r="F190" s="10">
        <f>SUM($D$3:D190)+SUM($E$3:E190)/2</f>
        <v>0</v>
      </c>
      <c r="G190" s="10">
        <f t="shared" si="12"/>
        <v>140</v>
      </c>
      <c r="H190" s="7"/>
      <c r="I190" s="18"/>
    </row>
    <row r="191" spans="1:9" x14ac:dyDescent="0.25">
      <c r="A191" s="17"/>
      <c r="B191" s="17"/>
      <c r="C191" s="10" t="str">
        <f t="shared" si="10"/>
        <v>Kein Arbeitstag</v>
      </c>
      <c r="D191" s="10">
        <f t="shared" si="11"/>
        <v>0</v>
      </c>
      <c r="E191" s="10">
        <f t="shared" si="13"/>
        <v>0</v>
      </c>
      <c r="F191" s="10">
        <f>SUM($D$3:D191)+SUM($E$3:E191)/2</f>
        <v>0</v>
      </c>
      <c r="G191" s="10">
        <f t="shared" si="12"/>
        <v>140</v>
      </c>
      <c r="H191" s="7"/>
      <c r="I191" s="18"/>
    </row>
    <row r="192" spans="1:9" x14ac:dyDescent="0.25">
      <c r="A192" s="17"/>
      <c r="B192" s="17"/>
      <c r="C192" s="10" t="str">
        <f t="shared" si="10"/>
        <v>Kein Arbeitstag</v>
      </c>
      <c r="D192" s="10">
        <f t="shared" si="11"/>
        <v>0</v>
      </c>
      <c r="E192" s="10">
        <f t="shared" si="13"/>
        <v>0</v>
      </c>
      <c r="F192" s="10">
        <f>SUM($D$3:D192)+SUM($E$3:E192)/2</f>
        <v>0</v>
      </c>
      <c r="G192" s="10">
        <f t="shared" si="12"/>
        <v>140</v>
      </c>
      <c r="H192" s="7"/>
      <c r="I192" s="18"/>
    </row>
    <row r="193" spans="1:9" x14ac:dyDescent="0.25">
      <c r="A193" s="17"/>
      <c r="B193" s="17"/>
      <c r="C193" s="10" t="str">
        <f t="shared" si="10"/>
        <v>Kein Arbeitstag</v>
      </c>
      <c r="D193" s="10">
        <f t="shared" si="11"/>
        <v>0</v>
      </c>
      <c r="E193" s="10">
        <f t="shared" si="13"/>
        <v>0</v>
      </c>
      <c r="F193" s="10">
        <f>SUM($D$3:D193)+SUM($E$3:E193)/2</f>
        <v>0</v>
      </c>
      <c r="G193" s="10">
        <f t="shared" si="12"/>
        <v>140</v>
      </c>
      <c r="H193" s="7"/>
      <c r="I193" s="18"/>
    </row>
    <row r="194" spans="1:9" x14ac:dyDescent="0.25">
      <c r="A194" s="17"/>
      <c r="B194" s="17"/>
      <c r="C194" s="10" t="str">
        <f t="shared" si="10"/>
        <v>Kein Arbeitstag</v>
      </c>
      <c r="D194" s="10">
        <f t="shared" si="11"/>
        <v>0</v>
      </c>
      <c r="E194" s="10">
        <f t="shared" si="13"/>
        <v>0</v>
      </c>
      <c r="F194" s="10">
        <f>SUM($D$3:D194)+SUM($E$3:E194)/2</f>
        <v>0</v>
      </c>
      <c r="G194" s="10">
        <f t="shared" si="12"/>
        <v>140</v>
      </c>
      <c r="H194" s="7"/>
      <c r="I194" s="18"/>
    </row>
    <row r="195" spans="1:9" x14ac:dyDescent="0.25">
      <c r="A195" s="17"/>
      <c r="B195" s="17"/>
      <c r="C195" s="10" t="str">
        <f t="shared" si="10"/>
        <v>Kein Arbeitstag</v>
      </c>
      <c r="D195" s="10">
        <f t="shared" si="11"/>
        <v>0</v>
      </c>
      <c r="E195" s="10">
        <f t="shared" si="13"/>
        <v>0</v>
      </c>
      <c r="F195" s="10">
        <f>SUM($D$3:D195)+SUM($E$3:E195)/2</f>
        <v>0</v>
      </c>
      <c r="G195" s="10">
        <f t="shared" si="12"/>
        <v>140</v>
      </c>
      <c r="H195" s="7"/>
      <c r="I195" s="18"/>
    </row>
    <row r="196" spans="1:9" x14ac:dyDescent="0.25">
      <c r="A196" s="17"/>
      <c r="B196" s="17"/>
      <c r="C196" s="10" t="str">
        <f t="shared" ref="C196:C201" si="14">IF(B196&gt;4,"Voller Tag",IF(B196&gt;0,"Halber Tag","Kein Arbeitstag"))</f>
        <v>Kein Arbeitstag</v>
      </c>
      <c r="D196" s="10">
        <f t="shared" ref="D196:D201" si="15">IF(C196="Voller Tag",1,0)</f>
        <v>0</v>
      </c>
      <c r="E196" s="10">
        <f t="shared" si="13"/>
        <v>0</v>
      </c>
      <c r="F196" s="10">
        <f>SUM($D$3:D196)+SUM($E$3:E196)/2</f>
        <v>0</v>
      </c>
      <c r="G196" s="10">
        <f t="shared" ref="G196:G201" si="16">140 - F196</f>
        <v>140</v>
      </c>
      <c r="H196" s="7"/>
      <c r="I196" s="18"/>
    </row>
    <row r="197" spans="1:9" x14ac:dyDescent="0.25">
      <c r="A197" s="17"/>
      <c r="B197" s="17"/>
      <c r="C197" s="10" t="str">
        <f t="shared" si="14"/>
        <v>Kein Arbeitstag</v>
      </c>
      <c r="D197" s="10">
        <f t="shared" si="15"/>
        <v>0</v>
      </c>
      <c r="E197" s="10">
        <f t="shared" si="13"/>
        <v>0</v>
      </c>
      <c r="F197" s="10">
        <f>SUM($D$3:D197)+SUM($E$3:E197)/2</f>
        <v>0</v>
      </c>
      <c r="G197" s="10">
        <f t="shared" si="16"/>
        <v>140</v>
      </c>
      <c r="H197" s="7"/>
      <c r="I197" s="18"/>
    </row>
    <row r="198" spans="1:9" x14ac:dyDescent="0.25">
      <c r="A198" s="17"/>
      <c r="B198" s="17"/>
      <c r="C198" s="10" t="str">
        <f t="shared" si="14"/>
        <v>Kein Arbeitstag</v>
      </c>
      <c r="D198" s="10">
        <f t="shared" si="15"/>
        <v>0</v>
      </c>
      <c r="E198" s="10">
        <f t="shared" si="13"/>
        <v>0</v>
      </c>
      <c r="F198" s="10">
        <f>SUM($D$3:D198)+SUM($E$3:E198)/2</f>
        <v>0</v>
      </c>
      <c r="G198" s="10">
        <f t="shared" si="16"/>
        <v>140</v>
      </c>
      <c r="H198" s="7"/>
      <c r="I198" s="18"/>
    </row>
    <row r="199" spans="1:9" x14ac:dyDescent="0.25">
      <c r="A199" s="17"/>
      <c r="B199" s="17"/>
      <c r="C199" s="10" t="str">
        <f t="shared" si="14"/>
        <v>Kein Arbeitstag</v>
      </c>
      <c r="D199" s="10">
        <f t="shared" si="15"/>
        <v>0</v>
      </c>
      <c r="E199" s="10">
        <f t="shared" si="13"/>
        <v>0</v>
      </c>
      <c r="F199" s="10">
        <f>SUM($D$3:D199)+SUM($E$3:E199)/2</f>
        <v>0</v>
      </c>
      <c r="G199" s="10">
        <f t="shared" si="16"/>
        <v>140</v>
      </c>
      <c r="H199" s="7"/>
      <c r="I199" s="18"/>
    </row>
    <row r="200" spans="1:9" x14ac:dyDescent="0.25">
      <c r="A200" s="17"/>
      <c r="B200" s="17"/>
      <c r="C200" s="10" t="str">
        <f t="shared" si="14"/>
        <v>Kein Arbeitstag</v>
      </c>
      <c r="D200" s="10">
        <f t="shared" si="15"/>
        <v>0</v>
      </c>
      <c r="E200" s="10">
        <f t="shared" si="13"/>
        <v>0</v>
      </c>
      <c r="F200" s="10">
        <f>SUM($D$3:D200)+SUM($E$3:E200)/2</f>
        <v>0</v>
      </c>
      <c r="G200" s="10">
        <f t="shared" si="16"/>
        <v>140</v>
      </c>
      <c r="H200" s="7"/>
      <c r="I200" s="18"/>
    </row>
    <row r="201" spans="1:9" x14ac:dyDescent="0.25">
      <c r="A201" s="17"/>
      <c r="B201" s="17"/>
      <c r="C201" s="10" t="str">
        <f t="shared" si="14"/>
        <v>Kein Arbeitstag</v>
      </c>
      <c r="D201" s="10">
        <f t="shared" si="15"/>
        <v>0</v>
      </c>
      <c r="E201" s="10">
        <f t="shared" si="13"/>
        <v>0</v>
      </c>
      <c r="F201" s="10">
        <f>SUM($D$3:D201)+SUM($E$3:E201)/2</f>
        <v>0</v>
      </c>
      <c r="G201" s="10">
        <f t="shared" si="16"/>
        <v>140</v>
      </c>
      <c r="H201" s="7"/>
      <c r="I201" s="18"/>
    </row>
    <row r="202" spans="1:9" x14ac:dyDescent="0.25">
      <c r="A202" s="17"/>
      <c r="B202" s="17"/>
      <c r="C202" s="10" t="str">
        <f>IF(B202&gt;4,"Voller Tag",IF(B202&gt;0,"Halber Tag","Kein Arbeitstag"))</f>
        <v>Kein Arbeitstag</v>
      </c>
      <c r="D202" s="10">
        <f>IF(C202="Voller Tag",1,0)</f>
        <v>0</v>
      </c>
      <c r="E202" s="10">
        <f>IF(C202="Halber Tag",1,0)</f>
        <v>0</v>
      </c>
      <c r="F202" s="10">
        <f>SUM($D$3:D202)+SUM($E$3:E202)/2</f>
        <v>0</v>
      </c>
      <c r="G202" s="10">
        <f>140 - F202</f>
        <v>140</v>
      </c>
      <c r="H202" s="7" t="str">
        <f>IF(G202&lt;=30,"⚠️ Nur noch "&amp;TEXT(G202,"0.0")&amp;" volle Tage übrig","")</f>
        <v/>
      </c>
      <c r="I202" s="18"/>
    </row>
    <row r="203" spans="1:9" x14ac:dyDescent="0.25">
      <c r="A203" s="17"/>
      <c r="B203" s="17"/>
      <c r="C203" s="10" t="str">
        <f t="shared" ref="C203:C266" si="17">IF(B203&gt;4,"Voller Tag",IF(B203&gt;0,"Halber Tag","Kein Arbeitstag"))</f>
        <v>Kein Arbeitstag</v>
      </c>
      <c r="D203" s="10">
        <f t="shared" ref="D203:D266" si="18">IF(C203="Voller Tag",1,0)</f>
        <v>0</v>
      </c>
      <c r="E203" s="10">
        <f t="shared" ref="E203:E266" si="19">IF(C203="Halber Tag",1,0)</f>
        <v>0</v>
      </c>
      <c r="F203" s="10">
        <f>SUM($D$3:D203)+SUM($E$3:E203)/2</f>
        <v>0</v>
      </c>
      <c r="G203" s="10">
        <f t="shared" ref="G203:G266" si="20">140 - F203</f>
        <v>140</v>
      </c>
      <c r="H203" s="7" t="str">
        <f t="shared" ref="H203:H226" si="21">IF(G203&lt;=30,"⚠️ Nur noch "&amp;TEXT(G203,"0.0")&amp;" volle Tage übrig","")</f>
        <v/>
      </c>
      <c r="I203" s="18"/>
    </row>
    <row r="204" spans="1:9" x14ac:dyDescent="0.25">
      <c r="A204" s="17"/>
      <c r="B204" s="17"/>
      <c r="C204" s="10" t="str">
        <f t="shared" si="17"/>
        <v>Kein Arbeitstag</v>
      </c>
      <c r="D204" s="10">
        <f t="shared" si="18"/>
        <v>0</v>
      </c>
      <c r="E204" s="10">
        <f t="shared" si="19"/>
        <v>0</v>
      </c>
      <c r="F204" s="10">
        <f>SUM($D$3:D204)+SUM($E$3:E204)/2</f>
        <v>0</v>
      </c>
      <c r="G204" s="10">
        <f t="shared" si="20"/>
        <v>140</v>
      </c>
      <c r="H204" s="7" t="str">
        <f t="shared" si="21"/>
        <v/>
      </c>
      <c r="I204" s="18"/>
    </row>
    <row r="205" spans="1:9" x14ac:dyDescent="0.25">
      <c r="A205" s="17"/>
      <c r="B205" s="17"/>
      <c r="C205" s="10" t="str">
        <f t="shared" si="17"/>
        <v>Kein Arbeitstag</v>
      </c>
      <c r="D205" s="10">
        <f t="shared" si="18"/>
        <v>0</v>
      </c>
      <c r="E205" s="10">
        <f t="shared" si="19"/>
        <v>0</v>
      </c>
      <c r="F205" s="10">
        <f>SUM($D$3:D205)+SUM($E$3:E205)/2</f>
        <v>0</v>
      </c>
      <c r="G205" s="10">
        <f t="shared" si="20"/>
        <v>140</v>
      </c>
      <c r="H205" s="7" t="str">
        <f t="shared" si="21"/>
        <v/>
      </c>
      <c r="I205" s="18"/>
    </row>
    <row r="206" spans="1:9" x14ac:dyDescent="0.25">
      <c r="A206" s="17"/>
      <c r="B206" s="17"/>
      <c r="C206" s="10" t="str">
        <f t="shared" si="17"/>
        <v>Kein Arbeitstag</v>
      </c>
      <c r="D206" s="10">
        <f t="shared" si="18"/>
        <v>0</v>
      </c>
      <c r="E206" s="10">
        <f t="shared" si="19"/>
        <v>0</v>
      </c>
      <c r="F206" s="10">
        <f>SUM($D$3:D206)+SUM($E$3:E206)/2</f>
        <v>0</v>
      </c>
      <c r="G206" s="10">
        <f t="shared" si="20"/>
        <v>140</v>
      </c>
      <c r="H206" s="7" t="str">
        <f t="shared" si="21"/>
        <v/>
      </c>
      <c r="I206" s="18"/>
    </row>
    <row r="207" spans="1:9" x14ac:dyDescent="0.25">
      <c r="A207" s="17"/>
      <c r="B207" s="17"/>
      <c r="C207" s="10" t="str">
        <f t="shared" si="17"/>
        <v>Kein Arbeitstag</v>
      </c>
      <c r="D207" s="10">
        <f t="shared" si="18"/>
        <v>0</v>
      </c>
      <c r="E207" s="10">
        <f t="shared" si="19"/>
        <v>0</v>
      </c>
      <c r="F207" s="10">
        <f>SUM($D$3:D207)+SUM($E$3:E207)/2</f>
        <v>0</v>
      </c>
      <c r="G207" s="10">
        <f t="shared" si="20"/>
        <v>140</v>
      </c>
      <c r="H207" s="7" t="str">
        <f t="shared" si="21"/>
        <v/>
      </c>
      <c r="I207" s="18"/>
    </row>
    <row r="208" spans="1:9" x14ac:dyDescent="0.25">
      <c r="A208" s="17"/>
      <c r="B208" s="17"/>
      <c r="C208" s="10" t="str">
        <f t="shared" si="17"/>
        <v>Kein Arbeitstag</v>
      </c>
      <c r="D208" s="10">
        <f t="shared" si="18"/>
        <v>0</v>
      </c>
      <c r="E208" s="10">
        <f t="shared" si="19"/>
        <v>0</v>
      </c>
      <c r="F208" s="10">
        <f>SUM($D$3:D208)+SUM($E$3:E208)/2</f>
        <v>0</v>
      </c>
      <c r="G208" s="10">
        <f t="shared" si="20"/>
        <v>140</v>
      </c>
      <c r="H208" s="7" t="str">
        <f t="shared" si="21"/>
        <v/>
      </c>
      <c r="I208" s="18"/>
    </row>
    <row r="209" spans="1:9" x14ac:dyDescent="0.25">
      <c r="A209" s="17"/>
      <c r="B209" s="17"/>
      <c r="C209" s="10" t="str">
        <f t="shared" si="17"/>
        <v>Kein Arbeitstag</v>
      </c>
      <c r="D209" s="10">
        <f t="shared" si="18"/>
        <v>0</v>
      </c>
      <c r="E209" s="10">
        <f t="shared" si="19"/>
        <v>0</v>
      </c>
      <c r="F209" s="10">
        <f>SUM($D$3:D209)+SUM($E$3:E209)/2</f>
        <v>0</v>
      </c>
      <c r="G209" s="10">
        <f t="shared" si="20"/>
        <v>140</v>
      </c>
      <c r="H209" s="7" t="str">
        <f t="shared" si="21"/>
        <v/>
      </c>
      <c r="I209" s="18"/>
    </row>
    <row r="210" spans="1:9" x14ac:dyDescent="0.25">
      <c r="A210" s="17"/>
      <c r="B210" s="17"/>
      <c r="C210" s="10" t="str">
        <f t="shared" si="17"/>
        <v>Kein Arbeitstag</v>
      </c>
      <c r="D210" s="10">
        <f t="shared" si="18"/>
        <v>0</v>
      </c>
      <c r="E210" s="10">
        <f t="shared" si="19"/>
        <v>0</v>
      </c>
      <c r="F210" s="10">
        <f>SUM($D$3:D210)+SUM($E$3:E210)/2</f>
        <v>0</v>
      </c>
      <c r="G210" s="10">
        <f t="shared" si="20"/>
        <v>140</v>
      </c>
      <c r="H210" s="7" t="str">
        <f t="shared" si="21"/>
        <v/>
      </c>
      <c r="I210" s="18"/>
    </row>
    <row r="211" spans="1:9" x14ac:dyDescent="0.25">
      <c r="A211" s="17"/>
      <c r="B211" s="17"/>
      <c r="C211" s="10" t="str">
        <f t="shared" si="17"/>
        <v>Kein Arbeitstag</v>
      </c>
      <c r="D211" s="10">
        <f t="shared" si="18"/>
        <v>0</v>
      </c>
      <c r="E211" s="10">
        <f t="shared" si="19"/>
        <v>0</v>
      </c>
      <c r="F211" s="10">
        <f>SUM($D$3:D211)+SUM($E$3:E211)/2</f>
        <v>0</v>
      </c>
      <c r="G211" s="10">
        <f t="shared" si="20"/>
        <v>140</v>
      </c>
      <c r="H211" s="7" t="str">
        <f t="shared" si="21"/>
        <v/>
      </c>
      <c r="I211" s="18"/>
    </row>
    <row r="212" spans="1:9" x14ac:dyDescent="0.25">
      <c r="A212" s="17"/>
      <c r="B212" s="17"/>
      <c r="C212" s="10" t="str">
        <f t="shared" si="17"/>
        <v>Kein Arbeitstag</v>
      </c>
      <c r="D212" s="10">
        <f t="shared" si="18"/>
        <v>0</v>
      </c>
      <c r="E212" s="10">
        <f t="shared" si="19"/>
        <v>0</v>
      </c>
      <c r="F212" s="10">
        <f>SUM($D$3:D212)+SUM($E$3:E212)/2</f>
        <v>0</v>
      </c>
      <c r="G212" s="10">
        <f t="shared" si="20"/>
        <v>140</v>
      </c>
      <c r="H212" s="7" t="str">
        <f t="shared" si="21"/>
        <v/>
      </c>
      <c r="I212" s="18"/>
    </row>
    <row r="213" spans="1:9" x14ac:dyDescent="0.25">
      <c r="A213" s="17"/>
      <c r="B213" s="17"/>
      <c r="C213" s="10" t="str">
        <f t="shared" si="17"/>
        <v>Kein Arbeitstag</v>
      </c>
      <c r="D213" s="10">
        <f t="shared" si="18"/>
        <v>0</v>
      </c>
      <c r="E213" s="10">
        <f t="shared" si="19"/>
        <v>0</v>
      </c>
      <c r="F213" s="10">
        <f>SUM($D$3:D213)+SUM($E$3:E213)/2</f>
        <v>0</v>
      </c>
      <c r="G213" s="10">
        <f t="shared" si="20"/>
        <v>140</v>
      </c>
      <c r="H213" s="7" t="str">
        <f t="shared" si="21"/>
        <v/>
      </c>
      <c r="I213" s="18"/>
    </row>
    <row r="214" spans="1:9" x14ac:dyDescent="0.25">
      <c r="A214" s="17"/>
      <c r="B214" s="17"/>
      <c r="C214" s="10" t="str">
        <f t="shared" si="17"/>
        <v>Kein Arbeitstag</v>
      </c>
      <c r="D214" s="10">
        <f t="shared" si="18"/>
        <v>0</v>
      </c>
      <c r="E214" s="10">
        <f t="shared" si="19"/>
        <v>0</v>
      </c>
      <c r="F214" s="10">
        <f>SUM($D$3:D214)+SUM($E$3:E214)/2</f>
        <v>0</v>
      </c>
      <c r="G214" s="10">
        <f t="shared" si="20"/>
        <v>140</v>
      </c>
      <c r="H214" s="7" t="str">
        <f t="shared" si="21"/>
        <v/>
      </c>
      <c r="I214" s="18"/>
    </row>
    <row r="215" spans="1:9" x14ac:dyDescent="0.25">
      <c r="A215" s="17"/>
      <c r="B215" s="17"/>
      <c r="C215" s="10" t="str">
        <f t="shared" si="17"/>
        <v>Kein Arbeitstag</v>
      </c>
      <c r="D215" s="10">
        <f t="shared" si="18"/>
        <v>0</v>
      </c>
      <c r="E215" s="10">
        <f t="shared" si="19"/>
        <v>0</v>
      </c>
      <c r="F215" s="10">
        <f>SUM($D$3:D215)+SUM($E$3:E215)/2</f>
        <v>0</v>
      </c>
      <c r="G215" s="10">
        <f t="shared" si="20"/>
        <v>140</v>
      </c>
      <c r="H215" s="7" t="str">
        <f t="shared" si="21"/>
        <v/>
      </c>
      <c r="I215" s="18"/>
    </row>
    <row r="216" spans="1:9" x14ac:dyDescent="0.25">
      <c r="A216" s="17"/>
      <c r="B216" s="17"/>
      <c r="C216" s="10" t="str">
        <f t="shared" si="17"/>
        <v>Kein Arbeitstag</v>
      </c>
      <c r="D216" s="10">
        <f t="shared" si="18"/>
        <v>0</v>
      </c>
      <c r="E216" s="10">
        <f t="shared" si="19"/>
        <v>0</v>
      </c>
      <c r="F216" s="10">
        <f>SUM($D$3:D216)+SUM($E$3:E216)/2</f>
        <v>0</v>
      </c>
      <c r="G216" s="10">
        <f t="shared" si="20"/>
        <v>140</v>
      </c>
      <c r="H216" s="7" t="str">
        <f t="shared" si="21"/>
        <v/>
      </c>
      <c r="I216" s="18"/>
    </row>
    <row r="217" spans="1:9" x14ac:dyDescent="0.25">
      <c r="A217" s="17"/>
      <c r="B217" s="17"/>
      <c r="C217" s="10" t="str">
        <f t="shared" si="17"/>
        <v>Kein Arbeitstag</v>
      </c>
      <c r="D217" s="10">
        <f t="shared" si="18"/>
        <v>0</v>
      </c>
      <c r="E217" s="10">
        <f t="shared" si="19"/>
        <v>0</v>
      </c>
      <c r="F217" s="10">
        <f>SUM($D$3:D217)+SUM($E$3:E217)/2</f>
        <v>0</v>
      </c>
      <c r="G217" s="10">
        <f t="shared" si="20"/>
        <v>140</v>
      </c>
      <c r="H217" s="7" t="str">
        <f t="shared" si="21"/>
        <v/>
      </c>
      <c r="I217" s="18"/>
    </row>
    <row r="218" spans="1:9" x14ac:dyDescent="0.25">
      <c r="A218" s="17"/>
      <c r="B218" s="17"/>
      <c r="C218" s="10" t="str">
        <f t="shared" si="17"/>
        <v>Kein Arbeitstag</v>
      </c>
      <c r="D218" s="10">
        <f t="shared" si="18"/>
        <v>0</v>
      </c>
      <c r="E218" s="10">
        <f t="shared" si="19"/>
        <v>0</v>
      </c>
      <c r="F218" s="10">
        <f>SUM($D$3:D218)+SUM($E$3:E218)/2</f>
        <v>0</v>
      </c>
      <c r="G218" s="10">
        <f t="shared" si="20"/>
        <v>140</v>
      </c>
      <c r="H218" s="7" t="str">
        <f t="shared" si="21"/>
        <v/>
      </c>
      <c r="I218" s="18"/>
    </row>
    <row r="219" spans="1:9" x14ac:dyDescent="0.25">
      <c r="A219" s="17"/>
      <c r="B219" s="17"/>
      <c r="C219" s="10" t="str">
        <f t="shared" si="17"/>
        <v>Kein Arbeitstag</v>
      </c>
      <c r="D219" s="10">
        <f t="shared" si="18"/>
        <v>0</v>
      </c>
      <c r="E219" s="10">
        <f t="shared" si="19"/>
        <v>0</v>
      </c>
      <c r="F219" s="10">
        <f>SUM($D$3:D219)+SUM($E$3:E219)/2</f>
        <v>0</v>
      </c>
      <c r="G219" s="10">
        <f t="shared" si="20"/>
        <v>140</v>
      </c>
      <c r="H219" s="7" t="str">
        <f t="shared" si="21"/>
        <v/>
      </c>
      <c r="I219" s="18"/>
    </row>
    <row r="220" spans="1:9" x14ac:dyDescent="0.25">
      <c r="A220" s="17"/>
      <c r="B220" s="17"/>
      <c r="C220" s="10" t="str">
        <f t="shared" si="17"/>
        <v>Kein Arbeitstag</v>
      </c>
      <c r="D220" s="10">
        <f t="shared" si="18"/>
        <v>0</v>
      </c>
      <c r="E220" s="10">
        <f t="shared" si="19"/>
        <v>0</v>
      </c>
      <c r="F220" s="10">
        <f>SUM($D$3:D220)+SUM($E$3:E220)/2</f>
        <v>0</v>
      </c>
      <c r="G220" s="10">
        <f t="shared" si="20"/>
        <v>140</v>
      </c>
      <c r="H220" s="7" t="str">
        <f t="shared" si="21"/>
        <v/>
      </c>
      <c r="I220" s="18"/>
    </row>
    <row r="221" spans="1:9" x14ac:dyDescent="0.25">
      <c r="A221" s="17"/>
      <c r="B221" s="17"/>
      <c r="C221" s="10" t="str">
        <f t="shared" si="17"/>
        <v>Kein Arbeitstag</v>
      </c>
      <c r="D221" s="10">
        <f t="shared" si="18"/>
        <v>0</v>
      </c>
      <c r="E221" s="10">
        <f t="shared" si="19"/>
        <v>0</v>
      </c>
      <c r="F221" s="10">
        <f>SUM($D$3:D221)+SUM($E$3:E221)/2</f>
        <v>0</v>
      </c>
      <c r="G221" s="10">
        <f t="shared" si="20"/>
        <v>140</v>
      </c>
      <c r="H221" s="7" t="str">
        <f t="shared" si="21"/>
        <v/>
      </c>
      <c r="I221" s="18"/>
    </row>
    <row r="222" spans="1:9" x14ac:dyDescent="0.25">
      <c r="A222" s="17"/>
      <c r="B222" s="17"/>
      <c r="C222" s="10" t="str">
        <f t="shared" si="17"/>
        <v>Kein Arbeitstag</v>
      </c>
      <c r="D222" s="10">
        <f t="shared" si="18"/>
        <v>0</v>
      </c>
      <c r="E222" s="10">
        <f t="shared" si="19"/>
        <v>0</v>
      </c>
      <c r="F222" s="10">
        <f>SUM($D$3:D222)+SUM($E$3:E222)/2</f>
        <v>0</v>
      </c>
      <c r="G222" s="10">
        <f t="shared" si="20"/>
        <v>140</v>
      </c>
      <c r="H222" s="7" t="str">
        <f t="shared" si="21"/>
        <v/>
      </c>
      <c r="I222" s="18"/>
    </row>
    <row r="223" spans="1:9" x14ac:dyDescent="0.25">
      <c r="A223" s="17"/>
      <c r="B223" s="17"/>
      <c r="C223" s="10" t="str">
        <f t="shared" si="17"/>
        <v>Kein Arbeitstag</v>
      </c>
      <c r="D223" s="10">
        <f t="shared" si="18"/>
        <v>0</v>
      </c>
      <c r="E223" s="10">
        <f t="shared" si="19"/>
        <v>0</v>
      </c>
      <c r="F223" s="10">
        <f>SUM($D$3:D223)+SUM($E$3:E223)/2</f>
        <v>0</v>
      </c>
      <c r="G223" s="10">
        <f t="shared" si="20"/>
        <v>140</v>
      </c>
      <c r="H223" s="7" t="str">
        <f t="shared" si="21"/>
        <v/>
      </c>
      <c r="I223" s="18"/>
    </row>
    <row r="224" spans="1:9" x14ac:dyDescent="0.25">
      <c r="A224" s="17"/>
      <c r="B224" s="17"/>
      <c r="C224" s="10" t="str">
        <f t="shared" si="17"/>
        <v>Kein Arbeitstag</v>
      </c>
      <c r="D224" s="10">
        <f t="shared" si="18"/>
        <v>0</v>
      </c>
      <c r="E224" s="10">
        <f t="shared" si="19"/>
        <v>0</v>
      </c>
      <c r="F224" s="10">
        <f>SUM($D$3:D224)+SUM($E$3:E224)/2</f>
        <v>0</v>
      </c>
      <c r="G224" s="10">
        <f t="shared" si="20"/>
        <v>140</v>
      </c>
      <c r="H224" s="7" t="str">
        <f t="shared" si="21"/>
        <v/>
      </c>
      <c r="I224" s="18"/>
    </row>
    <row r="225" spans="1:9" x14ac:dyDescent="0.25">
      <c r="A225" s="17"/>
      <c r="B225" s="17"/>
      <c r="C225" s="10" t="str">
        <f t="shared" si="17"/>
        <v>Kein Arbeitstag</v>
      </c>
      <c r="D225" s="10">
        <f t="shared" si="18"/>
        <v>0</v>
      </c>
      <c r="E225" s="10">
        <f t="shared" si="19"/>
        <v>0</v>
      </c>
      <c r="F225" s="10">
        <f>SUM($D$3:D225)+SUM($E$3:E225)/2</f>
        <v>0</v>
      </c>
      <c r="G225" s="10">
        <f t="shared" si="20"/>
        <v>140</v>
      </c>
      <c r="H225" s="7" t="str">
        <f t="shared" si="21"/>
        <v/>
      </c>
      <c r="I225" s="18"/>
    </row>
    <row r="226" spans="1:9" x14ac:dyDescent="0.25">
      <c r="A226" s="17"/>
      <c r="B226" s="17"/>
      <c r="C226" s="10" t="str">
        <f t="shared" si="17"/>
        <v>Kein Arbeitstag</v>
      </c>
      <c r="D226" s="10">
        <f t="shared" si="18"/>
        <v>0</v>
      </c>
      <c r="E226" s="10">
        <f t="shared" si="19"/>
        <v>0</v>
      </c>
      <c r="F226" s="10">
        <f>SUM($D$3:D226)+SUM($E$3:E226)/2</f>
        <v>0</v>
      </c>
      <c r="G226" s="10">
        <f t="shared" si="20"/>
        <v>140</v>
      </c>
      <c r="H226" s="7" t="str">
        <f t="shared" si="21"/>
        <v/>
      </c>
      <c r="I226" s="18"/>
    </row>
    <row r="227" spans="1:9" x14ac:dyDescent="0.25">
      <c r="A227" s="17"/>
      <c r="B227" s="17"/>
      <c r="C227" s="10" t="str">
        <f t="shared" si="17"/>
        <v>Kein Arbeitstag</v>
      </c>
      <c r="D227" s="10">
        <f t="shared" si="18"/>
        <v>0</v>
      </c>
      <c r="E227" s="10">
        <f t="shared" si="19"/>
        <v>0</v>
      </c>
      <c r="F227" s="10">
        <f>SUM($D$3:D227)+SUM($E$3:E227)/2</f>
        <v>0</v>
      </c>
      <c r="G227" s="10">
        <f t="shared" si="20"/>
        <v>140</v>
      </c>
      <c r="H227" s="7"/>
      <c r="I227" s="18"/>
    </row>
    <row r="228" spans="1:9" x14ac:dyDescent="0.25">
      <c r="A228" s="17"/>
      <c r="B228" s="17"/>
      <c r="C228" s="10" t="str">
        <f t="shared" si="17"/>
        <v>Kein Arbeitstag</v>
      </c>
      <c r="D228" s="10">
        <f t="shared" si="18"/>
        <v>0</v>
      </c>
      <c r="E228" s="10">
        <f t="shared" si="19"/>
        <v>0</v>
      </c>
      <c r="F228" s="10">
        <f>SUM($D$3:D228)+SUM($E$3:E228)/2</f>
        <v>0</v>
      </c>
      <c r="G228" s="10">
        <f t="shared" si="20"/>
        <v>140</v>
      </c>
      <c r="H228" s="7"/>
      <c r="I228" s="18"/>
    </row>
    <row r="229" spans="1:9" x14ac:dyDescent="0.25">
      <c r="A229" s="17"/>
      <c r="B229" s="17"/>
      <c r="C229" s="10" t="str">
        <f t="shared" si="17"/>
        <v>Kein Arbeitstag</v>
      </c>
      <c r="D229" s="10">
        <f t="shared" si="18"/>
        <v>0</v>
      </c>
      <c r="E229" s="10">
        <f t="shared" si="19"/>
        <v>0</v>
      </c>
      <c r="F229" s="10">
        <f>SUM($D$3:D229)+SUM($E$3:E229)/2</f>
        <v>0</v>
      </c>
      <c r="G229" s="10">
        <f t="shared" si="20"/>
        <v>140</v>
      </c>
      <c r="H229" s="7"/>
      <c r="I229" s="18"/>
    </row>
    <row r="230" spans="1:9" x14ac:dyDescent="0.25">
      <c r="A230" s="17"/>
      <c r="B230" s="17"/>
      <c r="C230" s="10" t="str">
        <f t="shared" si="17"/>
        <v>Kein Arbeitstag</v>
      </c>
      <c r="D230" s="10">
        <f t="shared" si="18"/>
        <v>0</v>
      </c>
      <c r="E230" s="10">
        <f t="shared" si="19"/>
        <v>0</v>
      </c>
      <c r="F230" s="10">
        <f>SUM($D$3:D230)+SUM($E$3:E230)/2</f>
        <v>0</v>
      </c>
      <c r="G230" s="10">
        <f t="shared" si="20"/>
        <v>140</v>
      </c>
      <c r="H230" s="7"/>
      <c r="I230" s="18"/>
    </row>
    <row r="231" spans="1:9" x14ac:dyDescent="0.25">
      <c r="A231" s="17"/>
      <c r="B231" s="17"/>
      <c r="C231" s="10" t="str">
        <f t="shared" si="17"/>
        <v>Kein Arbeitstag</v>
      </c>
      <c r="D231" s="10">
        <f t="shared" si="18"/>
        <v>0</v>
      </c>
      <c r="E231" s="10">
        <f t="shared" si="19"/>
        <v>0</v>
      </c>
      <c r="F231" s="10">
        <f>SUM($D$3:D231)+SUM($E$3:E231)/2</f>
        <v>0</v>
      </c>
      <c r="G231" s="10">
        <f t="shared" si="20"/>
        <v>140</v>
      </c>
      <c r="H231" s="7"/>
      <c r="I231" s="18"/>
    </row>
    <row r="232" spans="1:9" x14ac:dyDescent="0.25">
      <c r="A232" s="17"/>
      <c r="B232" s="17"/>
      <c r="C232" s="10" t="str">
        <f t="shared" si="17"/>
        <v>Kein Arbeitstag</v>
      </c>
      <c r="D232" s="10">
        <f t="shared" si="18"/>
        <v>0</v>
      </c>
      <c r="E232" s="10">
        <f t="shared" si="19"/>
        <v>0</v>
      </c>
      <c r="F232" s="10">
        <f>SUM($D$3:D232)+SUM($E$3:E232)/2</f>
        <v>0</v>
      </c>
      <c r="G232" s="10">
        <f t="shared" si="20"/>
        <v>140</v>
      </c>
      <c r="H232" s="7"/>
      <c r="I232" s="18"/>
    </row>
    <row r="233" spans="1:9" x14ac:dyDescent="0.25">
      <c r="A233" s="17"/>
      <c r="B233" s="17"/>
      <c r="C233" s="10" t="str">
        <f t="shared" si="17"/>
        <v>Kein Arbeitstag</v>
      </c>
      <c r="D233" s="10">
        <f t="shared" si="18"/>
        <v>0</v>
      </c>
      <c r="E233" s="10">
        <f t="shared" si="19"/>
        <v>0</v>
      </c>
      <c r="F233" s="10">
        <f>SUM($D$3:D233)+SUM($E$3:E233)/2</f>
        <v>0</v>
      </c>
      <c r="G233" s="10">
        <f t="shared" si="20"/>
        <v>140</v>
      </c>
      <c r="H233" s="7"/>
      <c r="I233" s="18"/>
    </row>
    <row r="234" spans="1:9" x14ac:dyDescent="0.25">
      <c r="A234" s="17"/>
      <c r="B234" s="17"/>
      <c r="C234" s="10" t="str">
        <f t="shared" si="17"/>
        <v>Kein Arbeitstag</v>
      </c>
      <c r="D234" s="10">
        <f t="shared" si="18"/>
        <v>0</v>
      </c>
      <c r="E234" s="10">
        <f t="shared" si="19"/>
        <v>0</v>
      </c>
      <c r="F234" s="10">
        <f>SUM($D$3:D234)+SUM($E$3:E234)/2</f>
        <v>0</v>
      </c>
      <c r="G234" s="10">
        <f t="shared" si="20"/>
        <v>140</v>
      </c>
      <c r="H234" s="7"/>
      <c r="I234" s="18"/>
    </row>
    <row r="235" spans="1:9" x14ac:dyDescent="0.25">
      <c r="A235" s="17"/>
      <c r="B235" s="17"/>
      <c r="C235" s="10" t="str">
        <f t="shared" si="17"/>
        <v>Kein Arbeitstag</v>
      </c>
      <c r="D235" s="10">
        <f t="shared" si="18"/>
        <v>0</v>
      </c>
      <c r="E235" s="10">
        <f t="shared" si="19"/>
        <v>0</v>
      </c>
      <c r="F235" s="10">
        <f>SUM($D$3:D235)+SUM($E$3:E235)/2</f>
        <v>0</v>
      </c>
      <c r="G235" s="10">
        <f t="shared" si="20"/>
        <v>140</v>
      </c>
      <c r="H235" s="7"/>
      <c r="I235" s="18"/>
    </row>
    <row r="236" spans="1:9" x14ac:dyDescent="0.25">
      <c r="A236" s="17"/>
      <c r="B236" s="17"/>
      <c r="C236" s="10" t="str">
        <f t="shared" si="17"/>
        <v>Kein Arbeitstag</v>
      </c>
      <c r="D236" s="10">
        <f t="shared" si="18"/>
        <v>0</v>
      </c>
      <c r="E236" s="10">
        <f t="shared" si="19"/>
        <v>0</v>
      </c>
      <c r="F236" s="10">
        <f>SUM($D$3:D236)+SUM($E$3:E236)/2</f>
        <v>0</v>
      </c>
      <c r="G236" s="10">
        <f t="shared" si="20"/>
        <v>140</v>
      </c>
      <c r="H236" s="7"/>
      <c r="I236" s="18"/>
    </row>
    <row r="237" spans="1:9" x14ac:dyDescent="0.25">
      <c r="A237" s="17"/>
      <c r="B237" s="17"/>
      <c r="C237" s="10" t="str">
        <f t="shared" si="17"/>
        <v>Kein Arbeitstag</v>
      </c>
      <c r="D237" s="10">
        <f t="shared" si="18"/>
        <v>0</v>
      </c>
      <c r="E237" s="10">
        <f t="shared" si="19"/>
        <v>0</v>
      </c>
      <c r="F237" s="10">
        <f>SUM($D$3:D237)+SUM($E$3:E237)/2</f>
        <v>0</v>
      </c>
      <c r="G237" s="10">
        <f t="shared" si="20"/>
        <v>140</v>
      </c>
      <c r="H237" s="7"/>
      <c r="I237" s="18"/>
    </row>
    <row r="238" spans="1:9" x14ac:dyDescent="0.25">
      <c r="A238" s="17"/>
      <c r="B238" s="17"/>
      <c r="C238" s="10" t="str">
        <f t="shared" si="17"/>
        <v>Kein Arbeitstag</v>
      </c>
      <c r="D238" s="10">
        <f t="shared" si="18"/>
        <v>0</v>
      </c>
      <c r="E238" s="10">
        <f t="shared" si="19"/>
        <v>0</v>
      </c>
      <c r="F238" s="10">
        <f>SUM($D$3:D238)+SUM($E$3:E238)/2</f>
        <v>0</v>
      </c>
      <c r="G238" s="10">
        <f t="shared" si="20"/>
        <v>140</v>
      </c>
      <c r="H238" s="7"/>
      <c r="I238" s="18"/>
    </row>
    <row r="239" spans="1:9" x14ac:dyDescent="0.25">
      <c r="A239" s="17"/>
      <c r="B239" s="17"/>
      <c r="C239" s="10" t="str">
        <f t="shared" si="17"/>
        <v>Kein Arbeitstag</v>
      </c>
      <c r="D239" s="10">
        <f t="shared" si="18"/>
        <v>0</v>
      </c>
      <c r="E239" s="10">
        <f t="shared" si="19"/>
        <v>0</v>
      </c>
      <c r="F239" s="10">
        <f>SUM($D$3:D239)+SUM($E$3:E239)/2</f>
        <v>0</v>
      </c>
      <c r="G239" s="10">
        <f t="shared" si="20"/>
        <v>140</v>
      </c>
      <c r="H239" s="7"/>
      <c r="I239" s="18"/>
    </row>
    <row r="240" spans="1:9" x14ac:dyDescent="0.25">
      <c r="A240" s="17"/>
      <c r="B240" s="17"/>
      <c r="C240" s="10" t="str">
        <f t="shared" si="17"/>
        <v>Kein Arbeitstag</v>
      </c>
      <c r="D240" s="10">
        <f t="shared" si="18"/>
        <v>0</v>
      </c>
      <c r="E240" s="10">
        <f t="shared" si="19"/>
        <v>0</v>
      </c>
      <c r="F240" s="10">
        <f>SUM($D$3:D240)+SUM($E$3:E240)/2</f>
        <v>0</v>
      </c>
      <c r="G240" s="10">
        <f t="shared" si="20"/>
        <v>140</v>
      </c>
      <c r="H240" s="7"/>
      <c r="I240" s="18"/>
    </row>
    <row r="241" spans="1:9" x14ac:dyDescent="0.25">
      <c r="A241" s="17"/>
      <c r="B241" s="17"/>
      <c r="C241" s="10" t="str">
        <f t="shared" si="17"/>
        <v>Kein Arbeitstag</v>
      </c>
      <c r="D241" s="10">
        <f t="shared" si="18"/>
        <v>0</v>
      </c>
      <c r="E241" s="10">
        <f t="shared" si="19"/>
        <v>0</v>
      </c>
      <c r="F241" s="10">
        <f>SUM($D$3:D241)+SUM($E$3:E241)/2</f>
        <v>0</v>
      </c>
      <c r="G241" s="10">
        <f t="shared" si="20"/>
        <v>140</v>
      </c>
      <c r="H241" s="7"/>
      <c r="I241" s="18"/>
    </row>
    <row r="242" spans="1:9" x14ac:dyDescent="0.25">
      <c r="A242" s="17"/>
      <c r="B242" s="17"/>
      <c r="C242" s="10" t="str">
        <f t="shared" si="17"/>
        <v>Kein Arbeitstag</v>
      </c>
      <c r="D242" s="10">
        <f t="shared" si="18"/>
        <v>0</v>
      </c>
      <c r="E242" s="10">
        <f t="shared" si="19"/>
        <v>0</v>
      </c>
      <c r="F242" s="10">
        <f>SUM($D$3:D242)+SUM($E$3:E242)/2</f>
        <v>0</v>
      </c>
      <c r="G242" s="10">
        <f t="shared" si="20"/>
        <v>140</v>
      </c>
      <c r="H242" s="7"/>
      <c r="I242" s="18"/>
    </row>
    <row r="243" spans="1:9" x14ac:dyDescent="0.25">
      <c r="A243" s="17"/>
      <c r="B243" s="17"/>
      <c r="C243" s="10" t="str">
        <f t="shared" si="17"/>
        <v>Kein Arbeitstag</v>
      </c>
      <c r="D243" s="10">
        <f t="shared" si="18"/>
        <v>0</v>
      </c>
      <c r="E243" s="10">
        <f t="shared" si="19"/>
        <v>0</v>
      </c>
      <c r="F243" s="10">
        <f>SUM($D$3:D243)+SUM($E$3:E243)/2</f>
        <v>0</v>
      </c>
      <c r="G243" s="10">
        <f t="shared" si="20"/>
        <v>140</v>
      </c>
      <c r="H243" s="7"/>
      <c r="I243" s="18"/>
    </row>
    <row r="244" spans="1:9" x14ac:dyDescent="0.25">
      <c r="A244" s="17"/>
      <c r="B244" s="17"/>
      <c r="C244" s="10" t="str">
        <f t="shared" si="17"/>
        <v>Kein Arbeitstag</v>
      </c>
      <c r="D244" s="10">
        <f t="shared" si="18"/>
        <v>0</v>
      </c>
      <c r="E244" s="10">
        <f t="shared" si="19"/>
        <v>0</v>
      </c>
      <c r="F244" s="10">
        <f>SUM($D$3:D244)+SUM($E$3:E244)/2</f>
        <v>0</v>
      </c>
      <c r="G244" s="10">
        <f t="shared" si="20"/>
        <v>140</v>
      </c>
      <c r="H244" s="7"/>
      <c r="I244" s="18"/>
    </row>
    <row r="245" spans="1:9" x14ac:dyDescent="0.25">
      <c r="A245" s="17"/>
      <c r="B245" s="17"/>
      <c r="C245" s="10" t="str">
        <f t="shared" si="17"/>
        <v>Kein Arbeitstag</v>
      </c>
      <c r="D245" s="10">
        <f t="shared" si="18"/>
        <v>0</v>
      </c>
      <c r="E245" s="10">
        <f t="shared" si="19"/>
        <v>0</v>
      </c>
      <c r="F245" s="10">
        <f>SUM($D$3:D245)+SUM($E$3:E245)/2</f>
        <v>0</v>
      </c>
      <c r="G245" s="10">
        <f t="shared" si="20"/>
        <v>140</v>
      </c>
      <c r="H245" s="7"/>
      <c r="I245" s="18"/>
    </row>
    <row r="246" spans="1:9" x14ac:dyDescent="0.25">
      <c r="A246" s="17"/>
      <c r="B246" s="17"/>
      <c r="C246" s="10" t="str">
        <f t="shared" si="17"/>
        <v>Kein Arbeitstag</v>
      </c>
      <c r="D246" s="10">
        <f t="shared" si="18"/>
        <v>0</v>
      </c>
      <c r="E246" s="10">
        <f t="shared" si="19"/>
        <v>0</v>
      </c>
      <c r="F246" s="10">
        <f>SUM($D$3:D246)+SUM($E$3:E246)/2</f>
        <v>0</v>
      </c>
      <c r="G246" s="10">
        <f t="shared" si="20"/>
        <v>140</v>
      </c>
      <c r="H246" s="7"/>
      <c r="I246" s="18"/>
    </row>
    <row r="247" spans="1:9" x14ac:dyDescent="0.25">
      <c r="A247" s="17"/>
      <c r="B247" s="17"/>
      <c r="C247" s="10" t="str">
        <f t="shared" si="17"/>
        <v>Kein Arbeitstag</v>
      </c>
      <c r="D247" s="10">
        <f t="shared" si="18"/>
        <v>0</v>
      </c>
      <c r="E247" s="10">
        <f t="shared" si="19"/>
        <v>0</v>
      </c>
      <c r="F247" s="10">
        <f>SUM($D$3:D247)+SUM($E$3:E247)/2</f>
        <v>0</v>
      </c>
      <c r="G247" s="10">
        <f t="shared" si="20"/>
        <v>140</v>
      </c>
      <c r="H247" s="7"/>
      <c r="I247" s="18"/>
    </row>
    <row r="248" spans="1:9" x14ac:dyDescent="0.25">
      <c r="A248" s="17"/>
      <c r="B248" s="17"/>
      <c r="C248" s="10" t="str">
        <f t="shared" si="17"/>
        <v>Kein Arbeitstag</v>
      </c>
      <c r="D248" s="10">
        <f t="shared" si="18"/>
        <v>0</v>
      </c>
      <c r="E248" s="10">
        <f t="shared" si="19"/>
        <v>0</v>
      </c>
      <c r="F248" s="10">
        <f>SUM($D$3:D248)+SUM($E$3:E248)/2</f>
        <v>0</v>
      </c>
      <c r="G248" s="10">
        <f t="shared" si="20"/>
        <v>140</v>
      </c>
      <c r="H248" s="7"/>
      <c r="I248" s="18"/>
    </row>
    <row r="249" spans="1:9" x14ac:dyDescent="0.25">
      <c r="A249" s="17"/>
      <c r="B249" s="17"/>
      <c r="C249" s="10" t="str">
        <f t="shared" si="17"/>
        <v>Kein Arbeitstag</v>
      </c>
      <c r="D249" s="10">
        <f t="shared" si="18"/>
        <v>0</v>
      </c>
      <c r="E249" s="10">
        <f t="shared" si="19"/>
        <v>0</v>
      </c>
      <c r="F249" s="10">
        <f>SUM($D$3:D249)+SUM($E$3:E249)/2</f>
        <v>0</v>
      </c>
      <c r="G249" s="10">
        <f t="shared" si="20"/>
        <v>140</v>
      </c>
      <c r="H249" s="7"/>
      <c r="I249" s="18"/>
    </row>
    <row r="250" spans="1:9" x14ac:dyDescent="0.25">
      <c r="A250" s="17"/>
      <c r="B250" s="17"/>
      <c r="C250" s="10" t="str">
        <f t="shared" si="17"/>
        <v>Kein Arbeitstag</v>
      </c>
      <c r="D250" s="10">
        <f t="shared" si="18"/>
        <v>0</v>
      </c>
      <c r="E250" s="10">
        <f t="shared" si="19"/>
        <v>0</v>
      </c>
      <c r="F250" s="10">
        <f>SUM($D$3:D250)+SUM($E$3:E250)/2</f>
        <v>0</v>
      </c>
      <c r="G250" s="10">
        <f t="shared" si="20"/>
        <v>140</v>
      </c>
      <c r="H250" s="7"/>
      <c r="I250" s="18"/>
    </row>
    <row r="251" spans="1:9" x14ac:dyDescent="0.25">
      <c r="A251" s="17"/>
      <c r="B251" s="17"/>
      <c r="C251" s="10" t="str">
        <f t="shared" si="17"/>
        <v>Kein Arbeitstag</v>
      </c>
      <c r="D251" s="10">
        <f t="shared" si="18"/>
        <v>0</v>
      </c>
      <c r="E251" s="10">
        <f t="shared" si="19"/>
        <v>0</v>
      </c>
      <c r="F251" s="10">
        <f>SUM($D$3:D251)+SUM($E$3:E251)/2</f>
        <v>0</v>
      </c>
      <c r="G251" s="10">
        <f t="shared" si="20"/>
        <v>140</v>
      </c>
      <c r="H251" s="7"/>
      <c r="I251" s="18"/>
    </row>
    <row r="252" spans="1:9" x14ac:dyDescent="0.25">
      <c r="A252" s="17"/>
      <c r="B252" s="17"/>
      <c r="C252" s="10" t="str">
        <f t="shared" si="17"/>
        <v>Kein Arbeitstag</v>
      </c>
      <c r="D252" s="10">
        <f t="shared" si="18"/>
        <v>0</v>
      </c>
      <c r="E252" s="10">
        <f t="shared" si="19"/>
        <v>0</v>
      </c>
      <c r="F252" s="10">
        <f>SUM($D$3:D252)+SUM($E$3:E252)/2</f>
        <v>0</v>
      </c>
      <c r="G252" s="10">
        <f t="shared" si="20"/>
        <v>140</v>
      </c>
      <c r="H252" s="7"/>
      <c r="I252" s="18"/>
    </row>
    <row r="253" spans="1:9" x14ac:dyDescent="0.25">
      <c r="A253" s="17"/>
      <c r="B253" s="17"/>
      <c r="C253" s="10" t="str">
        <f t="shared" si="17"/>
        <v>Kein Arbeitstag</v>
      </c>
      <c r="D253" s="10">
        <f t="shared" si="18"/>
        <v>0</v>
      </c>
      <c r="E253" s="10">
        <f t="shared" si="19"/>
        <v>0</v>
      </c>
      <c r="F253" s="10">
        <f>SUM($D$3:D253)+SUM($E$3:E253)/2</f>
        <v>0</v>
      </c>
      <c r="G253" s="10">
        <f t="shared" si="20"/>
        <v>140</v>
      </c>
      <c r="H253" s="7"/>
      <c r="I253" s="18"/>
    </row>
    <row r="254" spans="1:9" x14ac:dyDescent="0.25">
      <c r="A254" s="17"/>
      <c r="B254" s="17"/>
      <c r="C254" s="10" t="str">
        <f t="shared" si="17"/>
        <v>Kein Arbeitstag</v>
      </c>
      <c r="D254" s="10">
        <f t="shared" si="18"/>
        <v>0</v>
      </c>
      <c r="E254" s="10">
        <f t="shared" si="19"/>
        <v>0</v>
      </c>
      <c r="F254" s="10">
        <f>SUM($D$3:D254)+SUM($E$3:E254)/2</f>
        <v>0</v>
      </c>
      <c r="G254" s="10">
        <f t="shared" si="20"/>
        <v>140</v>
      </c>
      <c r="H254" s="7"/>
      <c r="I254" s="18"/>
    </row>
    <row r="255" spans="1:9" x14ac:dyDescent="0.25">
      <c r="A255" s="17"/>
      <c r="B255" s="17"/>
      <c r="C255" s="10" t="str">
        <f t="shared" si="17"/>
        <v>Kein Arbeitstag</v>
      </c>
      <c r="D255" s="10">
        <f t="shared" si="18"/>
        <v>0</v>
      </c>
      <c r="E255" s="10">
        <f t="shared" si="19"/>
        <v>0</v>
      </c>
      <c r="F255" s="10">
        <f>SUM($D$3:D255)+SUM($E$3:E255)/2</f>
        <v>0</v>
      </c>
      <c r="G255" s="10">
        <f t="shared" si="20"/>
        <v>140</v>
      </c>
      <c r="H255" s="7"/>
      <c r="I255" s="18"/>
    </row>
    <row r="256" spans="1:9" x14ac:dyDescent="0.25">
      <c r="A256" s="17"/>
      <c r="B256" s="17"/>
      <c r="C256" s="10" t="str">
        <f t="shared" si="17"/>
        <v>Kein Arbeitstag</v>
      </c>
      <c r="D256" s="10">
        <f t="shared" si="18"/>
        <v>0</v>
      </c>
      <c r="E256" s="10">
        <f t="shared" si="19"/>
        <v>0</v>
      </c>
      <c r="F256" s="10">
        <f>SUM($D$3:D256)+SUM($E$3:E256)/2</f>
        <v>0</v>
      </c>
      <c r="G256" s="10">
        <f t="shared" si="20"/>
        <v>140</v>
      </c>
      <c r="H256" s="7"/>
      <c r="I256" s="18"/>
    </row>
    <row r="257" spans="1:9" x14ac:dyDescent="0.25">
      <c r="A257" s="17"/>
      <c r="B257" s="17"/>
      <c r="C257" s="10" t="str">
        <f t="shared" si="17"/>
        <v>Kein Arbeitstag</v>
      </c>
      <c r="D257" s="10">
        <f t="shared" si="18"/>
        <v>0</v>
      </c>
      <c r="E257" s="10">
        <f t="shared" si="19"/>
        <v>0</v>
      </c>
      <c r="F257" s="10">
        <f>SUM($D$3:D257)+SUM($E$3:E257)/2</f>
        <v>0</v>
      </c>
      <c r="G257" s="10">
        <f t="shared" si="20"/>
        <v>140</v>
      </c>
      <c r="H257" s="7"/>
      <c r="I257" s="18"/>
    </row>
    <row r="258" spans="1:9" x14ac:dyDescent="0.25">
      <c r="A258" s="17"/>
      <c r="B258" s="17"/>
      <c r="C258" s="10" t="str">
        <f t="shared" si="17"/>
        <v>Kein Arbeitstag</v>
      </c>
      <c r="D258" s="10">
        <f t="shared" si="18"/>
        <v>0</v>
      </c>
      <c r="E258" s="10">
        <f t="shared" si="19"/>
        <v>0</v>
      </c>
      <c r="F258" s="10">
        <f>SUM($D$3:D258)+SUM($E$3:E258)/2</f>
        <v>0</v>
      </c>
      <c r="G258" s="10">
        <f t="shared" si="20"/>
        <v>140</v>
      </c>
      <c r="H258" s="7"/>
      <c r="I258" s="18"/>
    </row>
    <row r="259" spans="1:9" x14ac:dyDescent="0.25">
      <c r="A259" s="17"/>
      <c r="B259" s="17"/>
      <c r="C259" s="10" t="str">
        <f t="shared" si="17"/>
        <v>Kein Arbeitstag</v>
      </c>
      <c r="D259" s="10">
        <f t="shared" si="18"/>
        <v>0</v>
      </c>
      <c r="E259" s="10">
        <f t="shared" si="19"/>
        <v>0</v>
      </c>
      <c r="F259" s="10">
        <f>SUM($D$3:D259)+SUM($E$3:E259)/2</f>
        <v>0</v>
      </c>
      <c r="G259" s="10">
        <f t="shared" si="20"/>
        <v>140</v>
      </c>
      <c r="H259" s="7"/>
      <c r="I259" s="18"/>
    </row>
    <row r="260" spans="1:9" x14ac:dyDescent="0.25">
      <c r="A260" s="17"/>
      <c r="B260" s="17"/>
      <c r="C260" s="10" t="str">
        <f t="shared" si="17"/>
        <v>Kein Arbeitstag</v>
      </c>
      <c r="D260" s="10">
        <f t="shared" si="18"/>
        <v>0</v>
      </c>
      <c r="E260" s="10">
        <f t="shared" si="19"/>
        <v>0</v>
      </c>
      <c r="F260" s="10">
        <f>SUM($D$3:D260)+SUM($E$3:E260)/2</f>
        <v>0</v>
      </c>
      <c r="G260" s="10">
        <f t="shared" si="20"/>
        <v>140</v>
      </c>
      <c r="H260" s="7"/>
      <c r="I260" s="18"/>
    </row>
    <row r="261" spans="1:9" x14ac:dyDescent="0.25">
      <c r="A261" s="17"/>
      <c r="B261" s="17"/>
      <c r="C261" s="10" t="str">
        <f t="shared" si="17"/>
        <v>Kein Arbeitstag</v>
      </c>
      <c r="D261" s="10">
        <f t="shared" si="18"/>
        <v>0</v>
      </c>
      <c r="E261" s="10">
        <f t="shared" si="19"/>
        <v>0</v>
      </c>
      <c r="F261" s="10">
        <f>SUM($D$3:D261)+SUM($E$3:E261)/2</f>
        <v>0</v>
      </c>
      <c r="G261" s="10">
        <f t="shared" si="20"/>
        <v>140</v>
      </c>
      <c r="H261" s="7"/>
      <c r="I261" s="18"/>
    </row>
    <row r="262" spans="1:9" x14ac:dyDescent="0.25">
      <c r="A262" s="17"/>
      <c r="B262" s="17"/>
      <c r="C262" s="10" t="str">
        <f t="shared" si="17"/>
        <v>Kein Arbeitstag</v>
      </c>
      <c r="D262" s="10">
        <f t="shared" si="18"/>
        <v>0</v>
      </c>
      <c r="E262" s="10">
        <f t="shared" si="19"/>
        <v>0</v>
      </c>
      <c r="F262" s="10">
        <f>SUM($D$3:D262)+SUM($E$3:E262)/2</f>
        <v>0</v>
      </c>
      <c r="G262" s="10">
        <f t="shared" si="20"/>
        <v>140</v>
      </c>
      <c r="H262" s="7"/>
      <c r="I262" s="18"/>
    </row>
    <row r="263" spans="1:9" x14ac:dyDescent="0.25">
      <c r="A263" s="17"/>
      <c r="B263" s="17"/>
      <c r="C263" s="10" t="str">
        <f t="shared" si="17"/>
        <v>Kein Arbeitstag</v>
      </c>
      <c r="D263" s="10">
        <f t="shared" si="18"/>
        <v>0</v>
      </c>
      <c r="E263" s="10">
        <f t="shared" si="19"/>
        <v>0</v>
      </c>
      <c r="F263" s="10">
        <f>SUM($D$3:D263)+SUM($E$3:E263)/2</f>
        <v>0</v>
      </c>
      <c r="G263" s="10">
        <f t="shared" si="20"/>
        <v>140</v>
      </c>
      <c r="H263" s="7"/>
      <c r="I263" s="18"/>
    </row>
    <row r="264" spans="1:9" x14ac:dyDescent="0.25">
      <c r="A264" s="17"/>
      <c r="B264" s="17"/>
      <c r="C264" s="10" t="str">
        <f t="shared" si="17"/>
        <v>Kein Arbeitstag</v>
      </c>
      <c r="D264" s="10">
        <f t="shared" si="18"/>
        <v>0</v>
      </c>
      <c r="E264" s="10">
        <f t="shared" si="19"/>
        <v>0</v>
      </c>
      <c r="F264" s="10">
        <f>SUM($D$3:D264)+SUM($E$3:E264)/2</f>
        <v>0</v>
      </c>
      <c r="G264" s="10">
        <f t="shared" si="20"/>
        <v>140</v>
      </c>
      <c r="H264" s="7"/>
      <c r="I264" s="18"/>
    </row>
    <row r="265" spans="1:9" x14ac:dyDescent="0.25">
      <c r="A265" s="17"/>
      <c r="B265" s="17"/>
      <c r="C265" s="10" t="str">
        <f t="shared" si="17"/>
        <v>Kein Arbeitstag</v>
      </c>
      <c r="D265" s="10">
        <f t="shared" si="18"/>
        <v>0</v>
      </c>
      <c r="E265" s="10">
        <f t="shared" si="19"/>
        <v>0</v>
      </c>
      <c r="F265" s="10">
        <f>SUM($D$3:D265)+SUM($E$3:E265)/2</f>
        <v>0</v>
      </c>
      <c r="G265" s="10">
        <f t="shared" si="20"/>
        <v>140</v>
      </c>
      <c r="H265" s="7"/>
      <c r="I265" s="18"/>
    </row>
    <row r="266" spans="1:9" x14ac:dyDescent="0.25">
      <c r="A266" s="17"/>
      <c r="B266" s="17"/>
      <c r="C266" s="10" t="str">
        <f t="shared" si="17"/>
        <v>Kein Arbeitstag</v>
      </c>
      <c r="D266" s="10">
        <f t="shared" si="18"/>
        <v>0</v>
      </c>
      <c r="E266" s="10">
        <f t="shared" si="19"/>
        <v>0</v>
      </c>
      <c r="F266" s="10">
        <f>SUM($D$3:D266)+SUM($E$3:E266)/2</f>
        <v>0</v>
      </c>
      <c r="G266" s="10">
        <f t="shared" si="20"/>
        <v>140</v>
      </c>
      <c r="H266" s="7"/>
      <c r="I266" s="18"/>
    </row>
    <row r="267" spans="1:9" x14ac:dyDescent="0.25">
      <c r="A267" s="17"/>
      <c r="B267" s="17"/>
      <c r="C267" s="10" t="str">
        <f t="shared" ref="C267:C292" si="22">IF(B267&gt;4,"Voller Tag",IF(B267&gt;0,"Halber Tag","Kein Arbeitstag"))</f>
        <v>Kein Arbeitstag</v>
      </c>
      <c r="D267" s="10">
        <f t="shared" ref="D267:D292" si="23">IF(C267="Voller Tag",1,0)</f>
        <v>0</v>
      </c>
      <c r="E267" s="10">
        <f t="shared" ref="E267:E282" si="24">IF(C267="Halber Tag",1,0)</f>
        <v>0</v>
      </c>
      <c r="F267" s="10">
        <f>SUM($D$3:D267)+SUM($E$3:E267)/2</f>
        <v>0</v>
      </c>
      <c r="G267" s="10">
        <f t="shared" ref="G267:G292" si="25">140 - F267</f>
        <v>140</v>
      </c>
      <c r="H267" s="7"/>
      <c r="I267" s="18"/>
    </row>
    <row r="268" spans="1:9" x14ac:dyDescent="0.25">
      <c r="A268" s="17"/>
      <c r="B268" s="17"/>
      <c r="C268" s="10" t="str">
        <f t="shared" si="22"/>
        <v>Kein Arbeitstag</v>
      </c>
      <c r="D268" s="10">
        <f t="shared" si="23"/>
        <v>0</v>
      </c>
      <c r="E268" s="10">
        <f t="shared" si="24"/>
        <v>0</v>
      </c>
      <c r="F268" s="10">
        <f>SUM($D$3:D268)+SUM($E$3:E268)/2</f>
        <v>0</v>
      </c>
      <c r="G268" s="10">
        <f t="shared" si="25"/>
        <v>140</v>
      </c>
      <c r="H268" s="7"/>
      <c r="I268" s="18"/>
    </row>
    <row r="269" spans="1:9" x14ac:dyDescent="0.25">
      <c r="A269" s="17"/>
      <c r="B269" s="17"/>
      <c r="C269" s="10" t="str">
        <f t="shared" si="22"/>
        <v>Kein Arbeitstag</v>
      </c>
      <c r="D269" s="10">
        <f t="shared" si="23"/>
        <v>0</v>
      </c>
      <c r="E269" s="10">
        <f t="shared" si="24"/>
        <v>0</v>
      </c>
      <c r="F269" s="10">
        <f>SUM($D$3:D269)+SUM($E$3:E269)/2</f>
        <v>0</v>
      </c>
      <c r="G269" s="10">
        <f t="shared" si="25"/>
        <v>140</v>
      </c>
      <c r="H269" s="7"/>
      <c r="I269" s="18"/>
    </row>
    <row r="270" spans="1:9" x14ac:dyDescent="0.25">
      <c r="A270" s="17"/>
      <c r="B270" s="17"/>
      <c r="C270" s="10" t="str">
        <f t="shared" si="22"/>
        <v>Kein Arbeitstag</v>
      </c>
      <c r="D270" s="10">
        <f t="shared" si="23"/>
        <v>0</v>
      </c>
      <c r="E270" s="10">
        <f t="shared" si="24"/>
        <v>0</v>
      </c>
      <c r="F270" s="10">
        <f>SUM($D$3:D270)+SUM($E$3:E270)/2</f>
        <v>0</v>
      </c>
      <c r="G270" s="10">
        <f t="shared" si="25"/>
        <v>140</v>
      </c>
      <c r="H270" s="7"/>
      <c r="I270" s="18"/>
    </row>
    <row r="271" spans="1:9" x14ac:dyDescent="0.25">
      <c r="A271" s="17"/>
      <c r="B271" s="17"/>
      <c r="C271" s="10" t="str">
        <f t="shared" si="22"/>
        <v>Kein Arbeitstag</v>
      </c>
      <c r="D271" s="10">
        <f t="shared" si="23"/>
        <v>0</v>
      </c>
      <c r="E271" s="10">
        <f t="shared" si="24"/>
        <v>0</v>
      </c>
      <c r="F271" s="10">
        <f>SUM($D$3:D271)+SUM($E$3:E271)/2</f>
        <v>0</v>
      </c>
      <c r="G271" s="10">
        <f t="shared" si="25"/>
        <v>140</v>
      </c>
      <c r="H271" s="7"/>
      <c r="I271" s="18"/>
    </row>
    <row r="272" spans="1:9" x14ac:dyDescent="0.25">
      <c r="A272" s="17"/>
      <c r="B272" s="17"/>
      <c r="C272" s="10" t="str">
        <f t="shared" si="22"/>
        <v>Kein Arbeitstag</v>
      </c>
      <c r="D272" s="10">
        <f t="shared" si="23"/>
        <v>0</v>
      </c>
      <c r="E272" s="10">
        <f t="shared" si="24"/>
        <v>0</v>
      </c>
      <c r="F272" s="10">
        <f>SUM($D$3:D272)+SUM($E$3:E272)/2</f>
        <v>0</v>
      </c>
      <c r="G272" s="10">
        <f t="shared" si="25"/>
        <v>140</v>
      </c>
      <c r="H272" s="7"/>
      <c r="I272" s="18"/>
    </row>
    <row r="273" spans="1:9" x14ac:dyDescent="0.25">
      <c r="A273" s="17"/>
      <c r="B273" s="17"/>
      <c r="C273" s="10" t="str">
        <f t="shared" si="22"/>
        <v>Kein Arbeitstag</v>
      </c>
      <c r="D273" s="10">
        <f t="shared" si="23"/>
        <v>0</v>
      </c>
      <c r="E273" s="10">
        <f t="shared" si="24"/>
        <v>0</v>
      </c>
      <c r="F273" s="10">
        <f>SUM($D$3:D273)+SUM($E$3:E273)/2</f>
        <v>0</v>
      </c>
      <c r="G273" s="10">
        <f t="shared" si="25"/>
        <v>140</v>
      </c>
      <c r="H273" s="7"/>
      <c r="I273" s="18"/>
    </row>
    <row r="274" spans="1:9" x14ac:dyDescent="0.25">
      <c r="A274" s="17"/>
      <c r="B274" s="17"/>
      <c r="C274" s="10" t="str">
        <f t="shared" si="22"/>
        <v>Kein Arbeitstag</v>
      </c>
      <c r="D274" s="10">
        <f t="shared" si="23"/>
        <v>0</v>
      </c>
      <c r="E274" s="10">
        <f t="shared" si="24"/>
        <v>0</v>
      </c>
      <c r="F274" s="10">
        <f>SUM($D$3:D274)+SUM($E$3:E274)/2</f>
        <v>0</v>
      </c>
      <c r="G274" s="10">
        <f t="shared" si="25"/>
        <v>140</v>
      </c>
      <c r="H274" s="7"/>
      <c r="I274" s="18"/>
    </row>
    <row r="275" spans="1:9" x14ac:dyDescent="0.25">
      <c r="A275" s="17"/>
      <c r="B275" s="17"/>
      <c r="C275" s="10" t="str">
        <f t="shared" si="22"/>
        <v>Kein Arbeitstag</v>
      </c>
      <c r="D275" s="10">
        <f t="shared" si="23"/>
        <v>0</v>
      </c>
      <c r="E275" s="10">
        <f t="shared" si="24"/>
        <v>0</v>
      </c>
      <c r="F275" s="10">
        <f>SUM($D$3:D275)+SUM($E$3:E275)/2</f>
        <v>0</v>
      </c>
      <c r="G275" s="10">
        <f t="shared" si="25"/>
        <v>140</v>
      </c>
      <c r="H275" s="7"/>
      <c r="I275" s="18"/>
    </row>
    <row r="276" spans="1:9" x14ac:dyDescent="0.25">
      <c r="A276" s="17"/>
      <c r="B276" s="17"/>
      <c r="C276" s="10" t="str">
        <f t="shared" si="22"/>
        <v>Kein Arbeitstag</v>
      </c>
      <c r="D276" s="10">
        <f t="shared" si="23"/>
        <v>0</v>
      </c>
      <c r="E276" s="10">
        <f t="shared" si="24"/>
        <v>0</v>
      </c>
      <c r="F276" s="10">
        <f>SUM($D$3:D276)+SUM($E$3:E276)/2</f>
        <v>0</v>
      </c>
      <c r="G276" s="10">
        <f t="shared" si="25"/>
        <v>140</v>
      </c>
      <c r="H276" s="7"/>
      <c r="I276" s="18"/>
    </row>
    <row r="277" spans="1:9" x14ac:dyDescent="0.25">
      <c r="A277" s="17"/>
      <c r="B277" s="17"/>
      <c r="C277" s="10" t="str">
        <f t="shared" si="22"/>
        <v>Kein Arbeitstag</v>
      </c>
      <c r="D277" s="10">
        <f t="shared" si="23"/>
        <v>0</v>
      </c>
      <c r="E277" s="10">
        <f t="shared" si="24"/>
        <v>0</v>
      </c>
      <c r="F277" s="10">
        <f>SUM($D$3:D277)+SUM($E$3:E277)/2</f>
        <v>0</v>
      </c>
      <c r="G277" s="10">
        <f t="shared" si="25"/>
        <v>140</v>
      </c>
      <c r="H277" s="7"/>
      <c r="I277" s="18"/>
    </row>
    <row r="278" spans="1:9" x14ac:dyDescent="0.25">
      <c r="A278" s="17"/>
      <c r="B278" s="17"/>
      <c r="C278" s="10" t="str">
        <f t="shared" si="22"/>
        <v>Kein Arbeitstag</v>
      </c>
      <c r="D278" s="10">
        <f t="shared" si="23"/>
        <v>0</v>
      </c>
      <c r="E278" s="10">
        <f t="shared" si="24"/>
        <v>0</v>
      </c>
      <c r="F278" s="10">
        <f>SUM($D$3:D278)+SUM($E$3:E278)/2</f>
        <v>0</v>
      </c>
      <c r="G278" s="10">
        <f t="shared" si="25"/>
        <v>140</v>
      </c>
      <c r="H278" s="7"/>
      <c r="I278" s="18"/>
    </row>
    <row r="279" spans="1:9" x14ac:dyDescent="0.25">
      <c r="A279" s="17"/>
      <c r="B279" s="17"/>
      <c r="C279" s="10" t="str">
        <f t="shared" si="22"/>
        <v>Kein Arbeitstag</v>
      </c>
      <c r="D279" s="10">
        <f t="shared" si="23"/>
        <v>0</v>
      </c>
      <c r="E279" s="10">
        <f t="shared" si="24"/>
        <v>0</v>
      </c>
      <c r="F279" s="10">
        <f>SUM($D$3:D279)+SUM($E$3:E279)/2</f>
        <v>0</v>
      </c>
      <c r="G279" s="10">
        <f t="shared" si="25"/>
        <v>140</v>
      </c>
      <c r="H279" s="7"/>
      <c r="I279" s="18"/>
    </row>
    <row r="280" spans="1:9" x14ac:dyDescent="0.25">
      <c r="A280" s="17"/>
      <c r="B280" s="17"/>
      <c r="C280" s="10" t="str">
        <f t="shared" si="22"/>
        <v>Kein Arbeitstag</v>
      </c>
      <c r="D280" s="10">
        <f t="shared" si="23"/>
        <v>0</v>
      </c>
      <c r="E280" s="10">
        <f t="shared" si="24"/>
        <v>0</v>
      </c>
      <c r="F280" s="10">
        <f>SUM($D$3:D280)+SUM($E$3:E280)/2</f>
        <v>0</v>
      </c>
      <c r="G280" s="10">
        <f t="shared" si="25"/>
        <v>140</v>
      </c>
      <c r="H280" s="7"/>
      <c r="I280" s="18"/>
    </row>
    <row r="281" spans="1:9" x14ac:dyDescent="0.25">
      <c r="A281" s="17"/>
      <c r="B281" s="17"/>
      <c r="C281" s="10" t="str">
        <f t="shared" si="22"/>
        <v>Kein Arbeitstag</v>
      </c>
      <c r="D281" s="10">
        <f t="shared" si="23"/>
        <v>0</v>
      </c>
      <c r="E281" s="10">
        <f t="shared" si="24"/>
        <v>0</v>
      </c>
      <c r="F281" s="10">
        <f>SUM($D$3:D281)+SUM($E$3:E281)/2</f>
        <v>0</v>
      </c>
      <c r="G281" s="10">
        <f t="shared" si="25"/>
        <v>140</v>
      </c>
      <c r="H281" s="7"/>
      <c r="I281" s="18"/>
    </row>
    <row r="282" spans="1:9" x14ac:dyDescent="0.25">
      <c r="A282" s="17"/>
      <c r="B282" s="17"/>
      <c r="C282" s="10" t="str">
        <f t="shared" si="22"/>
        <v>Kein Arbeitstag</v>
      </c>
      <c r="D282" s="10">
        <f t="shared" si="23"/>
        <v>0</v>
      </c>
      <c r="E282" s="10">
        <f t="shared" si="24"/>
        <v>0</v>
      </c>
      <c r="F282" s="10">
        <f>SUM($D$3:D282)+SUM($E$3:E282)/2</f>
        <v>0</v>
      </c>
      <c r="G282" s="10">
        <f t="shared" si="25"/>
        <v>140</v>
      </c>
      <c r="H282" s="7"/>
      <c r="I282" s="18"/>
    </row>
    <row r="283" spans="1:9" x14ac:dyDescent="0.25">
      <c r="A283" s="17"/>
      <c r="B283" s="17"/>
      <c r="C283" s="11" t="str">
        <f t="shared" si="22"/>
        <v>Kein Arbeitstag</v>
      </c>
      <c r="D283" s="11">
        <f t="shared" si="23"/>
        <v>0</v>
      </c>
      <c r="E283" s="11">
        <f t="shared" ref="E283:E292" si="26">IF(C283="Halber Tag",1,0)</f>
        <v>0</v>
      </c>
      <c r="F283" s="11">
        <f>SUM($D$3:D283)+SUM($E$3:E283)/2</f>
        <v>0</v>
      </c>
      <c r="G283" s="11">
        <f t="shared" si="25"/>
        <v>140</v>
      </c>
      <c r="H283" s="8"/>
      <c r="I283" s="20" t="s">
        <v>11</v>
      </c>
    </row>
    <row r="284" spans="1:9" x14ac:dyDescent="0.25">
      <c r="A284" s="17"/>
      <c r="B284" s="17"/>
      <c r="C284" s="11" t="str">
        <f t="shared" si="22"/>
        <v>Kein Arbeitstag</v>
      </c>
      <c r="D284" s="11">
        <f t="shared" si="23"/>
        <v>0</v>
      </c>
      <c r="E284" s="11">
        <f t="shared" si="26"/>
        <v>0</v>
      </c>
      <c r="F284" s="11">
        <f>SUM($D$3:D284)+SUM($E$3:E284)/2</f>
        <v>0</v>
      </c>
      <c r="G284" s="11">
        <f t="shared" si="25"/>
        <v>140</v>
      </c>
      <c r="H284" s="8"/>
      <c r="I284" s="20"/>
    </row>
    <row r="285" spans="1:9" x14ac:dyDescent="0.25">
      <c r="A285" s="17"/>
      <c r="B285" s="17"/>
      <c r="C285" s="11" t="str">
        <f t="shared" si="22"/>
        <v>Kein Arbeitstag</v>
      </c>
      <c r="D285" s="11">
        <f t="shared" si="23"/>
        <v>0</v>
      </c>
      <c r="E285" s="11">
        <f t="shared" si="26"/>
        <v>0</v>
      </c>
      <c r="F285" s="11">
        <f>SUM($D$3:D285)+SUM($E$3:E285)/2</f>
        <v>0</v>
      </c>
      <c r="G285" s="11">
        <f t="shared" si="25"/>
        <v>140</v>
      </c>
      <c r="H285" s="8"/>
      <c r="I285" s="20"/>
    </row>
    <row r="286" spans="1:9" x14ac:dyDescent="0.25">
      <c r="A286" s="17"/>
      <c r="B286" s="17"/>
      <c r="C286" s="11" t="str">
        <f t="shared" si="22"/>
        <v>Kein Arbeitstag</v>
      </c>
      <c r="D286" s="11">
        <f t="shared" si="23"/>
        <v>0</v>
      </c>
      <c r="E286" s="11">
        <f t="shared" si="26"/>
        <v>0</v>
      </c>
      <c r="F286" s="11">
        <f>SUM($D$3:D286)+SUM($E$3:E286)/2</f>
        <v>0</v>
      </c>
      <c r="G286" s="11">
        <f t="shared" si="25"/>
        <v>140</v>
      </c>
      <c r="H286" s="8"/>
      <c r="I286" s="20"/>
    </row>
    <row r="287" spans="1:9" x14ac:dyDescent="0.25">
      <c r="A287" s="17"/>
      <c r="B287" s="17"/>
      <c r="C287" s="11" t="str">
        <f t="shared" si="22"/>
        <v>Kein Arbeitstag</v>
      </c>
      <c r="D287" s="11">
        <f t="shared" si="23"/>
        <v>0</v>
      </c>
      <c r="E287" s="11">
        <f t="shared" si="26"/>
        <v>0</v>
      </c>
      <c r="F287" s="11">
        <f>SUM($D$3:D287)+SUM($E$3:E287)/2</f>
        <v>0</v>
      </c>
      <c r="G287" s="11">
        <f t="shared" si="25"/>
        <v>140</v>
      </c>
      <c r="H287" s="8"/>
      <c r="I287" s="20"/>
    </row>
    <row r="288" spans="1:9" x14ac:dyDescent="0.25">
      <c r="A288" s="17"/>
      <c r="B288" s="17"/>
      <c r="C288" s="11" t="str">
        <f t="shared" si="22"/>
        <v>Kein Arbeitstag</v>
      </c>
      <c r="D288" s="11">
        <f t="shared" si="23"/>
        <v>0</v>
      </c>
      <c r="E288" s="11">
        <f t="shared" si="26"/>
        <v>0</v>
      </c>
      <c r="F288" s="11">
        <f>SUM($D$3:D288)+SUM($E$3:E288)/2</f>
        <v>0</v>
      </c>
      <c r="G288" s="11">
        <f t="shared" si="25"/>
        <v>140</v>
      </c>
      <c r="H288" s="8"/>
      <c r="I288" s="20"/>
    </row>
    <row r="289" spans="1:9" x14ac:dyDescent="0.25">
      <c r="A289" s="17"/>
      <c r="B289" s="17"/>
      <c r="C289" s="11" t="str">
        <f t="shared" si="22"/>
        <v>Kein Arbeitstag</v>
      </c>
      <c r="D289" s="11">
        <f t="shared" si="23"/>
        <v>0</v>
      </c>
      <c r="E289" s="11">
        <f t="shared" si="26"/>
        <v>0</v>
      </c>
      <c r="F289" s="11">
        <f>SUM($D$3:D289)+SUM($E$3:E289)/2</f>
        <v>0</v>
      </c>
      <c r="G289" s="11">
        <f t="shared" si="25"/>
        <v>140</v>
      </c>
      <c r="H289" s="8"/>
      <c r="I289" s="20"/>
    </row>
    <row r="290" spans="1:9" x14ac:dyDescent="0.25">
      <c r="A290" s="17"/>
      <c r="B290" s="17"/>
      <c r="C290" s="11" t="str">
        <f t="shared" si="22"/>
        <v>Kein Arbeitstag</v>
      </c>
      <c r="D290" s="11">
        <f t="shared" si="23"/>
        <v>0</v>
      </c>
      <c r="E290" s="11">
        <f t="shared" si="26"/>
        <v>0</v>
      </c>
      <c r="F290" s="11">
        <f>SUM($D$3:D290)+SUM($E$3:E290)/2</f>
        <v>0</v>
      </c>
      <c r="G290" s="11">
        <f t="shared" si="25"/>
        <v>140</v>
      </c>
      <c r="H290" s="8"/>
      <c r="I290" s="20"/>
    </row>
    <row r="291" spans="1:9" x14ac:dyDescent="0.25">
      <c r="A291" s="17"/>
      <c r="B291" s="17"/>
      <c r="C291" s="11" t="str">
        <f t="shared" si="22"/>
        <v>Kein Arbeitstag</v>
      </c>
      <c r="D291" s="11">
        <f t="shared" si="23"/>
        <v>0</v>
      </c>
      <c r="E291" s="11">
        <f t="shared" si="26"/>
        <v>0</v>
      </c>
      <c r="F291" s="11">
        <f>SUM($D$3:D291)+SUM($E$3:E291)/2</f>
        <v>0</v>
      </c>
      <c r="G291" s="11">
        <f t="shared" si="25"/>
        <v>140</v>
      </c>
      <c r="H291" s="8"/>
      <c r="I291" s="20"/>
    </row>
    <row r="292" spans="1:9" x14ac:dyDescent="0.25">
      <c r="A292" s="17"/>
      <c r="B292" s="17"/>
      <c r="C292" s="11" t="str">
        <f t="shared" si="22"/>
        <v>Kein Arbeitstag</v>
      </c>
      <c r="D292" s="11">
        <f t="shared" si="23"/>
        <v>0</v>
      </c>
      <c r="E292" s="11">
        <f t="shared" si="26"/>
        <v>0</v>
      </c>
      <c r="F292" s="11">
        <f>SUM($D$3:D292)+SUM($E$3:E292)/2</f>
        <v>0</v>
      </c>
      <c r="G292" s="11">
        <f t="shared" si="25"/>
        <v>140</v>
      </c>
      <c r="H292" s="8"/>
      <c r="I292" s="20"/>
    </row>
  </sheetData>
  <sheetProtection algorithmName="SHA-512" hashValue="L2IV74qMylDG5qynoX5wbsg6fcrRrk7QjlCx3QGWON/irgtfLjYHvB/2wroW7DINosupd4xAzhMxEz9pEU/4RQ==" saltValue="lA+yb4RrjUhbKZ1uUZTozw==" spinCount="100000" sheet="1" objects="1" scenarios="1"/>
  <mergeCells count="4">
    <mergeCell ref="I143:I282"/>
    <mergeCell ref="I3:I142"/>
    <mergeCell ref="I283:I292"/>
    <mergeCell ref="D1:E1"/>
  </mergeCell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2"/>
  <sheetViews>
    <sheetView tabSelected="1" workbookViewId="0">
      <pane ySplit="2" topLeftCell="A3" activePane="bottomLeft" state="frozen"/>
      <selection pane="bottomLeft" activeCell="F9" sqref="F9"/>
    </sheetView>
  </sheetViews>
  <sheetFormatPr baseColWidth="10" defaultColWidth="16.33203125" defaultRowHeight="13.8" x14ac:dyDescent="0.25"/>
  <cols>
    <col min="1" max="2" width="16.33203125" style="2"/>
    <col min="3" max="7" width="16.33203125" style="4"/>
    <col min="8" max="16384" width="16.33203125" style="2"/>
  </cols>
  <sheetData>
    <row r="1" spans="1:9" ht="33.6" customHeight="1" x14ac:dyDescent="0.25">
      <c r="A1" s="5" t="s">
        <v>14</v>
      </c>
      <c r="B1" s="21"/>
      <c r="C1" s="5" t="s">
        <v>12</v>
      </c>
      <c r="D1" s="22"/>
      <c r="E1" s="22"/>
      <c r="F1" s="12" t="s">
        <v>26</v>
      </c>
      <c r="G1" s="23"/>
      <c r="H1" s="1"/>
    </row>
    <row r="2" spans="1:9" s="3" customFormat="1" ht="39.6" customHeight="1" x14ac:dyDescent="0.25">
      <c r="A2" s="13" t="s">
        <v>21</v>
      </c>
      <c r="B2" s="13" t="s">
        <v>20</v>
      </c>
      <c r="C2" s="13" t="s">
        <v>19</v>
      </c>
      <c r="D2" s="13" t="s">
        <v>17</v>
      </c>
      <c r="E2" s="13" t="s">
        <v>18</v>
      </c>
      <c r="F2" s="13" t="s">
        <v>16</v>
      </c>
      <c r="G2" s="13" t="s">
        <v>22</v>
      </c>
      <c r="H2" s="13" t="s">
        <v>15</v>
      </c>
    </row>
    <row r="3" spans="1:9" x14ac:dyDescent="0.25">
      <c r="A3" s="14"/>
      <c r="B3" s="15"/>
      <c r="C3" s="9" t="str">
        <f>IF(B3&gt;4,"Full day",IF(B3&gt;0,"Half day","No Work Day"))</f>
        <v>No Work Day</v>
      </c>
      <c r="D3" s="9">
        <f>IF(C3="Full day",1,0)</f>
        <v>0</v>
      </c>
      <c r="E3" s="9">
        <f>IF(C3="Half day",1,0)</f>
        <v>0</v>
      </c>
      <c r="F3" s="9">
        <f>SUM($D$3:D3)+SUM($E$3:E3)/2</f>
        <v>0</v>
      </c>
      <c r="G3" s="9">
        <f>140 - F3</f>
        <v>140</v>
      </c>
      <c r="H3" s="6" t="str">
        <f>IF(G3&lt;=30,"⚠️ only "&amp;TEXT(G3,"0.0")&amp;" full days remaining","")</f>
        <v/>
      </c>
      <c r="I3" s="19" t="s">
        <v>23</v>
      </c>
    </row>
    <row r="4" spans="1:9" x14ac:dyDescent="0.25">
      <c r="A4" s="14"/>
      <c r="B4" s="15"/>
      <c r="C4" s="9" t="str">
        <f t="shared" ref="C4:C67" si="0">IF(B4&gt;4,"Full day",IF(B4&gt;0,"Half day","No Work Day"))</f>
        <v>No Work Day</v>
      </c>
      <c r="D4" s="9">
        <f t="shared" ref="D4:D67" si="1">IF(C4="Full day",1,0)</f>
        <v>0</v>
      </c>
      <c r="E4" s="9">
        <f t="shared" ref="E4:E67" si="2">IF(C4="Half day",1,0)</f>
        <v>0</v>
      </c>
      <c r="F4" s="9">
        <f>SUM($D$3:D4)+SUM($E$3:E4)/2</f>
        <v>0</v>
      </c>
      <c r="G4" s="9">
        <f t="shared" ref="G4:G67" si="3">140 - F4</f>
        <v>140</v>
      </c>
      <c r="H4" s="6" t="str">
        <f t="shared" ref="H4:H67" si="4">IF(G4&lt;=30,"⚠️ only "&amp;TEXT(G4,"0.0")&amp;" full days remaining","")</f>
        <v/>
      </c>
      <c r="I4" s="19"/>
    </row>
    <row r="5" spans="1:9" x14ac:dyDescent="0.25">
      <c r="A5" s="14"/>
      <c r="B5" s="15"/>
      <c r="C5" s="9" t="str">
        <f t="shared" si="0"/>
        <v>No Work Day</v>
      </c>
      <c r="D5" s="9">
        <f t="shared" si="1"/>
        <v>0</v>
      </c>
      <c r="E5" s="9">
        <f t="shared" si="2"/>
        <v>0</v>
      </c>
      <c r="F5" s="9">
        <f>SUM($D$3:D5)+SUM($E$3:E5)/2</f>
        <v>0</v>
      </c>
      <c r="G5" s="9">
        <f t="shared" si="3"/>
        <v>140</v>
      </c>
      <c r="H5" s="6" t="str">
        <f t="shared" si="4"/>
        <v/>
      </c>
      <c r="I5" s="19"/>
    </row>
    <row r="6" spans="1:9" x14ac:dyDescent="0.25">
      <c r="A6" s="14"/>
      <c r="B6" s="15"/>
      <c r="C6" s="9" t="str">
        <f t="shared" si="0"/>
        <v>No Work Day</v>
      </c>
      <c r="D6" s="9">
        <f t="shared" si="1"/>
        <v>0</v>
      </c>
      <c r="E6" s="9">
        <f t="shared" si="2"/>
        <v>0</v>
      </c>
      <c r="F6" s="9">
        <f>SUM($D$3:D6)+SUM($E$3:E6)/2</f>
        <v>0</v>
      </c>
      <c r="G6" s="9">
        <f t="shared" si="3"/>
        <v>140</v>
      </c>
      <c r="H6" s="6" t="str">
        <f t="shared" si="4"/>
        <v/>
      </c>
      <c r="I6" s="19"/>
    </row>
    <row r="7" spans="1:9" x14ac:dyDescent="0.25">
      <c r="A7" s="14"/>
      <c r="B7" s="15"/>
      <c r="C7" s="9" t="str">
        <f t="shared" si="0"/>
        <v>No Work Day</v>
      </c>
      <c r="D7" s="9">
        <f t="shared" si="1"/>
        <v>0</v>
      </c>
      <c r="E7" s="9">
        <f t="shared" si="2"/>
        <v>0</v>
      </c>
      <c r="F7" s="9">
        <f>SUM($D$3:D7)+SUM($E$3:E7)/2</f>
        <v>0</v>
      </c>
      <c r="G7" s="9">
        <f t="shared" si="3"/>
        <v>140</v>
      </c>
      <c r="H7" s="6" t="str">
        <f t="shared" si="4"/>
        <v/>
      </c>
      <c r="I7" s="19"/>
    </row>
    <row r="8" spans="1:9" x14ac:dyDescent="0.25">
      <c r="A8" s="14"/>
      <c r="B8" s="15"/>
      <c r="C8" s="9" t="str">
        <f t="shared" si="0"/>
        <v>No Work Day</v>
      </c>
      <c r="D8" s="9">
        <f t="shared" si="1"/>
        <v>0</v>
      </c>
      <c r="E8" s="9">
        <f t="shared" si="2"/>
        <v>0</v>
      </c>
      <c r="F8" s="9">
        <f>SUM($D$3:D8)+SUM($E$3:E8)/2</f>
        <v>0</v>
      </c>
      <c r="G8" s="9">
        <f t="shared" si="3"/>
        <v>140</v>
      </c>
      <c r="H8" s="6" t="str">
        <f t="shared" si="4"/>
        <v/>
      </c>
      <c r="I8" s="19"/>
    </row>
    <row r="9" spans="1:9" x14ac:dyDescent="0.25">
      <c r="A9" s="14"/>
      <c r="B9" s="15"/>
      <c r="C9" s="9" t="str">
        <f t="shared" si="0"/>
        <v>No Work Day</v>
      </c>
      <c r="D9" s="9">
        <f t="shared" si="1"/>
        <v>0</v>
      </c>
      <c r="E9" s="9">
        <f t="shared" si="2"/>
        <v>0</v>
      </c>
      <c r="F9" s="9">
        <f>SUM($D$3:D9)+SUM($E$3:E9)/2</f>
        <v>0</v>
      </c>
      <c r="G9" s="9">
        <f t="shared" si="3"/>
        <v>140</v>
      </c>
      <c r="H9" s="6" t="str">
        <f t="shared" si="4"/>
        <v/>
      </c>
      <c r="I9" s="19"/>
    </row>
    <row r="10" spans="1:9" x14ac:dyDescent="0.25">
      <c r="A10" s="14"/>
      <c r="B10" s="15"/>
      <c r="C10" s="9" t="str">
        <f t="shared" si="0"/>
        <v>No Work Day</v>
      </c>
      <c r="D10" s="9">
        <f t="shared" si="1"/>
        <v>0</v>
      </c>
      <c r="E10" s="9">
        <f t="shared" si="2"/>
        <v>0</v>
      </c>
      <c r="F10" s="9">
        <f>SUM($D$3:D10)+SUM($E$3:E10)/2</f>
        <v>0</v>
      </c>
      <c r="G10" s="9">
        <f t="shared" si="3"/>
        <v>140</v>
      </c>
      <c r="H10" s="6" t="str">
        <f t="shared" si="4"/>
        <v/>
      </c>
      <c r="I10" s="19"/>
    </row>
    <row r="11" spans="1:9" x14ac:dyDescent="0.25">
      <c r="A11" s="14"/>
      <c r="B11" s="15"/>
      <c r="C11" s="9" t="str">
        <f t="shared" si="0"/>
        <v>No Work Day</v>
      </c>
      <c r="D11" s="9">
        <f t="shared" si="1"/>
        <v>0</v>
      </c>
      <c r="E11" s="9">
        <f t="shared" si="2"/>
        <v>0</v>
      </c>
      <c r="F11" s="9">
        <f>SUM($D$3:D11)+SUM($E$3:E11)/2</f>
        <v>0</v>
      </c>
      <c r="G11" s="9">
        <f t="shared" si="3"/>
        <v>140</v>
      </c>
      <c r="H11" s="6" t="str">
        <f t="shared" si="4"/>
        <v/>
      </c>
      <c r="I11" s="19"/>
    </row>
    <row r="12" spans="1:9" x14ac:dyDescent="0.25">
      <c r="A12" s="14"/>
      <c r="B12" s="15"/>
      <c r="C12" s="9" t="str">
        <f t="shared" si="0"/>
        <v>No Work Day</v>
      </c>
      <c r="D12" s="9">
        <f t="shared" si="1"/>
        <v>0</v>
      </c>
      <c r="E12" s="9">
        <f t="shared" si="2"/>
        <v>0</v>
      </c>
      <c r="F12" s="9">
        <f>SUM($D$3:D12)+SUM($E$3:E12)/2</f>
        <v>0</v>
      </c>
      <c r="G12" s="9">
        <f t="shared" si="3"/>
        <v>140</v>
      </c>
      <c r="H12" s="6" t="str">
        <f t="shared" si="4"/>
        <v/>
      </c>
      <c r="I12" s="19"/>
    </row>
    <row r="13" spans="1:9" x14ac:dyDescent="0.25">
      <c r="A13" s="14"/>
      <c r="B13" s="15"/>
      <c r="C13" s="9" t="str">
        <f t="shared" si="0"/>
        <v>No Work Day</v>
      </c>
      <c r="D13" s="9">
        <f t="shared" si="1"/>
        <v>0</v>
      </c>
      <c r="E13" s="9">
        <f t="shared" si="2"/>
        <v>0</v>
      </c>
      <c r="F13" s="9">
        <f>SUM($D$3:D13)+SUM($E$3:E13)/2</f>
        <v>0</v>
      </c>
      <c r="G13" s="9">
        <f t="shared" si="3"/>
        <v>140</v>
      </c>
      <c r="H13" s="6" t="str">
        <f t="shared" si="4"/>
        <v/>
      </c>
      <c r="I13" s="19"/>
    </row>
    <row r="14" spans="1:9" x14ac:dyDescent="0.25">
      <c r="A14" s="14"/>
      <c r="B14" s="15"/>
      <c r="C14" s="9" t="str">
        <f t="shared" si="0"/>
        <v>No Work Day</v>
      </c>
      <c r="D14" s="9">
        <f t="shared" si="1"/>
        <v>0</v>
      </c>
      <c r="E14" s="9">
        <f t="shared" si="2"/>
        <v>0</v>
      </c>
      <c r="F14" s="9">
        <f>SUM($D$3:D14)+SUM($E$3:E14)/2</f>
        <v>0</v>
      </c>
      <c r="G14" s="9">
        <f t="shared" si="3"/>
        <v>140</v>
      </c>
      <c r="H14" s="6" t="str">
        <f t="shared" si="4"/>
        <v/>
      </c>
      <c r="I14" s="19"/>
    </row>
    <row r="15" spans="1:9" x14ac:dyDescent="0.25">
      <c r="A15" s="14"/>
      <c r="B15" s="15"/>
      <c r="C15" s="9" t="str">
        <f t="shared" si="0"/>
        <v>No Work Day</v>
      </c>
      <c r="D15" s="9">
        <f t="shared" si="1"/>
        <v>0</v>
      </c>
      <c r="E15" s="9">
        <f t="shared" si="2"/>
        <v>0</v>
      </c>
      <c r="F15" s="9">
        <f>SUM($D$3:D15)+SUM($E$3:E15)/2</f>
        <v>0</v>
      </c>
      <c r="G15" s="9">
        <f t="shared" si="3"/>
        <v>140</v>
      </c>
      <c r="H15" s="6" t="str">
        <f t="shared" si="4"/>
        <v/>
      </c>
      <c r="I15" s="19"/>
    </row>
    <row r="16" spans="1:9" x14ac:dyDescent="0.25">
      <c r="A16" s="14"/>
      <c r="B16" s="15"/>
      <c r="C16" s="9" t="str">
        <f t="shared" si="0"/>
        <v>No Work Day</v>
      </c>
      <c r="D16" s="9">
        <f t="shared" si="1"/>
        <v>0</v>
      </c>
      <c r="E16" s="9">
        <f t="shared" si="2"/>
        <v>0</v>
      </c>
      <c r="F16" s="9">
        <f>SUM($D$3:D16)+SUM($E$3:E16)/2</f>
        <v>0</v>
      </c>
      <c r="G16" s="9">
        <f t="shared" si="3"/>
        <v>140</v>
      </c>
      <c r="H16" s="6" t="str">
        <f t="shared" si="4"/>
        <v/>
      </c>
      <c r="I16" s="19"/>
    </row>
    <row r="17" spans="1:9" x14ac:dyDescent="0.25">
      <c r="A17" s="14"/>
      <c r="B17" s="15"/>
      <c r="C17" s="9" t="str">
        <f t="shared" si="0"/>
        <v>No Work Day</v>
      </c>
      <c r="D17" s="9">
        <f t="shared" si="1"/>
        <v>0</v>
      </c>
      <c r="E17" s="9">
        <f t="shared" si="2"/>
        <v>0</v>
      </c>
      <c r="F17" s="9">
        <f>SUM($D$3:D17)+SUM($E$3:E17)/2</f>
        <v>0</v>
      </c>
      <c r="G17" s="9">
        <f t="shared" si="3"/>
        <v>140</v>
      </c>
      <c r="H17" s="6" t="str">
        <f t="shared" si="4"/>
        <v/>
      </c>
      <c r="I17" s="19"/>
    </row>
    <row r="18" spans="1:9" x14ac:dyDescent="0.25">
      <c r="A18" s="14"/>
      <c r="B18" s="15"/>
      <c r="C18" s="9" t="str">
        <f t="shared" si="0"/>
        <v>No Work Day</v>
      </c>
      <c r="D18" s="9">
        <f t="shared" si="1"/>
        <v>0</v>
      </c>
      <c r="E18" s="9">
        <f t="shared" si="2"/>
        <v>0</v>
      </c>
      <c r="F18" s="9">
        <f>SUM($D$3:D18)+SUM($E$3:E18)/2</f>
        <v>0</v>
      </c>
      <c r="G18" s="9">
        <f t="shared" si="3"/>
        <v>140</v>
      </c>
      <c r="H18" s="6" t="str">
        <f t="shared" si="4"/>
        <v/>
      </c>
      <c r="I18" s="19"/>
    </row>
    <row r="19" spans="1:9" x14ac:dyDescent="0.25">
      <c r="A19" s="14"/>
      <c r="B19" s="15"/>
      <c r="C19" s="9" t="str">
        <f t="shared" si="0"/>
        <v>No Work Day</v>
      </c>
      <c r="D19" s="9">
        <f t="shared" si="1"/>
        <v>0</v>
      </c>
      <c r="E19" s="9">
        <f t="shared" si="2"/>
        <v>0</v>
      </c>
      <c r="F19" s="9">
        <f>SUM($D$3:D19)+SUM($E$3:E19)/2</f>
        <v>0</v>
      </c>
      <c r="G19" s="9">
        <f t="shared" si="3"/>
        <v>140</v>
      </c>
      <c r="H19" s="6" t="str">
        <f t="shared" si="4"/>
        <v/>
      </c>
      <c r="I19" s="19"/>
    </row>
    <row r="20" spans="1:9" x14ac:dyDescent="0.25">
      <c r="A20" s="14"/>
      <c r="B20" s="15"/>
      <c r="C20" s="9" t="str">
        <f t="shared" si="0"/>
        <v>No Work Day</v>
      </c>
      <c r="D20" s="9">
        <f t="shared" si="1"/>
        <v>0</v>
      </c>
      <c r="E20" s="9">
        <f t="shared" si="2"/>
        <v>0</v>
      </c>
      <c r="F20" s="9">
        <f>SUM($D$3:D20)+SUM($E$3:E20)/2</f>
        <v>0</v>
      </c>
      <c r="G20" s="9">
        <f t="shared" si="3"/>
        <v>140</v>
      </c>
      <c r="H20" s="6" t="str">
        <f t="shared" si="4"/>
        <v/>
      </c>
      <c r="I20" s="19"/>
    </row>
    <row r="21" spans="1:9" x14ac:dyDescent="0.25">
      <c r="A21" s="14"/>
      <c r="B21" s="15"/>
      <c r="C21" s="9" t="str">
        <f t="shared" si="0"/>
        <v>No Work Day</v>
      </c>
      <c r="D21" s="9">
        <f t="shared" si="1"/>
        <v>0</v>
      </c>
      <c r="E21" s="9">
        <f t="shared" si="2"/>
        <v>0</v>
      </c>
      <c r="F21" s="9">
        <f>SUM($D$3:D21)+SUM($E$3:E21)/2</f>
        <v>0</v>
      </c>
      <c r="G21" s="9">
        <f t="shared" si="3"/>
        <v>140</v>
      </c>
      <c r="H21" s="6" t="str">
        <f t="shared" si="4"/>
        <v/>
      </c>
      <c r="I21" s="19"/>
    </row>
    <row r="22" spans="1:9" x14ac:dyDescent="0.25">
      <c r="A22" s="14"/>
      <c r="B22" s="15"/>
      <c r="C22" s="9" t="str">
        <f t="shared" si="0"/>
        <v>No Work Day</v>
      </c>
      <c r="D22" s="9">
        <f t="shared" si="1"/>
        <v>0</v>
      </c>
      <c r="E22" s="9">
        <f t="shared" si="2"/>
        <v>0</v>
      </c>
      <c r="F22" s="9">
        <f>SUM($D$3:D22)+SUM($E$3:E22)/2</f>
        <v>0</v>
      </c>
      <c r="G22" s="9">
        <f t="shared" si="3"/>
        <v>140</v>
      </c>
      <c r="H22" s="6" t="str">
        <f t="shared" si="4"/>
        <v/>
      </c>
      <c r="I22" s="19"/>
    </row>
    <row r="23" spans="1:9" x14ac:dyDescent="0.25">
      <c r="A23" s="14"/>
      <c r="B23" s="15"/>
      <c r="C23" s="9" t="str">
        <f t="shared" si="0"/>
        <v>No Work Day</v>
      </c>
      <c r="D23" s="9">
        <f t="shared" si="1"/>
        <v>0</v>
      </c>
      <c r="E23" s="9">
        <f t="shared" si="2"/>
        <v>0</v>
      </c>
      <c r="F23" s="9">
        <f>SUM($D$3:D23)+SUM($E$3:E23)/2</f>
        <v>0</v>
      </c>
      <c r="G23" s="9">
        <f t="shared" si="3"/>
        <v>140</v>
      </c>
      <c r="H23" s="6" t="str">
        <f t="shared" si="4"/>
        <v/>
      </c>
      <c r="I23" s="19"/>
    </row>
    <row r="24" spans="1:9" x14ac:dyDescent="0.25">
      <c r="A24" s="14"/>
      <c r="B24" s="15"/>
      <c r="C24" s="9" t="str">
        <f t="shared" si="0"/>
        <v>No Work Day</v>
      </c>
      <c r="D24" s="9">
        <f t="shared" si="1"/>
        <v>0</v>
      </c>
      <c r="E24" s="9">
        <f t="shared" si="2"/>
        <v>0</v>
      </c>
      <c r="F24" s="9">
        <f>SUM($D$3:D24)+SUM($E$3:E24)/2</f>
        <v>0</v>
      </c>
      <c r="G24" s="9">
        <f t="shared" si="3"/>
        <v>140</v>
      </c>
      <c r="H24" s="6" t="str">
        <f t="shared" si="4"/>
        <v/>
      </c>
      <c r="I24" s="19"/>
    </row>
    <row r="25" spans="1:9" x14ac:dyDescent="0.25">
      <c r="A25" s="14"/>
      <c r="B25" s="15"/>
      <c r="C25" s="9" t="str">
        <f t="shared" si="0"/>
        <v>No Work Day</v>
      </c>
      <c r="D25" s="9">
        <f t="shared" si="1"/>
        <v>0</v>
      </c>
      <c r="E25" s="9">
        <f t="shared" si="2"/>
        <v>0</v>
      </c>
      <c r="F25" s="9">
        <f>SUM($D$3:D25)+SUM($E$3:E25)/2</f>
        <v>0</v>
      </c>
      <c r="G25" s="9">
        <f t="shared" si="3"/>
        <v>140</v>
      </c>
      <c r="H25" s="6" t="str">
        <f t="shared" si="4"/>
        <v/>
      </c>
      <c r="I25" s="19"/>
    </row>
    <row r="26" spans="1:9" x14ac:dyDescent="0.25">
      <c r="A26" s="14"/>
      <c r="B26" s="15"/>
      <c r="C26" s="9" t="str">
        <f t="shared" si="0"/>
        <v>No Work Day</v>
      </c>
      <c r="D26" s="9">
        <f t="shared" si="1"/>
        <v>0</v>
      </c>
      <c r="E26" s="9">
        <f t="shared" si="2"/>
        <v>0</v>
      </c>
      <c r="F26" s="9">
        <f>SUM($D$3:D26)+SUM($E$3:E26)/2</f>
        <v>0</v>
      </c>
      <c r="G26" s="9">
        <f t="shared" si="3"/>
        <v>140</v>
      </c>
      <c r="H26" s="6" t="str">
        <f t="shared" si="4"/>
        <v/>
      </c>
      <c r="I26" s="19"/>
    </row>
    <row r="27" spans="1:9" x14ac:dyDescent="0.25">
      <c r="A27" s="14"/>
      <c r="B27" s="15"/>
      <c r="C27" s="9" t="str">
        <f t="shared" si="0"/>
        <v>No Work Day</v>
      </c>
      <c r="D27" s="9">
        <f t="shared" si="1"/>
        <v>0</v>
      </c>
      <c r="E27" s="9">
        <f t="shared" si="2"/>
        <v>0</v>
      </c>
      <c r="F27" s="9">
        <f>SUM($D$3:D27)+SUM($E$3:E27)/2</f>
        <v>0</v>
      </c>
      <c r="G27" s="9">
        <f t="shared" si="3"/>
        <v>140</v>
      </c>
      <c r="H27" s="6" t="str">
        <f t="shared" si="4"/>
        <v/>
      </c>
      <c r="I27" s="19"/>
    </row>
    <row r="28" spans="1:9" x14ac:dyDescent="0.25">
      <c r="A28" s="15"/>
      <c r="B28" s="15"/>
      <c r="C28" s="9" t="str">
        <f t="shared" si="0"/>
        <v>No Work Day</v>
      </c>
      <c r="D28" s="9">
        <f t="shared" si="1"/>
        <v>0</v>
      </c>
      <c r="E28" s="9">
        <f t="shared" si="2"/>
        <v>0</v>
      </c>
      <c r="F28" s="9">
        <f>SUM($D$3:D28)+SUM($E$3:E28)/2</f>
        <v>0</v>
      </c>
      <c r="G28" s="9">
        <f t="shared" si="3"/>
        <v>140</v>
      </c>
      <c r="H28" s="6" t="str">
        <f t="shared" si="4"/>
        <v/>
      </c>
      <c r="I28" s="19"/>
    </row>
    <row r="29" spans="1:9" x14ac:dyDescent="0.25">
      <c r="A29" s="15"/>
      <c r="B29" s="15"/>
      <c r="C29" s="9" t="str">
        <f t="shared" si="0"/>
        <v>No Work Day</v>
      </c>
      <c r="D29" s="9">
        <f t="shared" si="1"/>
        <v>0</v>
      </c>
      <c r="E29" s="9">
        <f t="shared" si="2"/>
        <v>0</v>
      </c>
      <c r="F29" s="9">
        <f>SUM($D$3:D29)+SUM($E$3:E29)/2</f>
        <v>0</v>
      </c>
      <c r="G29" s="9">
        <f t="shared" si="3"/>
        <v>140</v>
      </c>
      <c r="H29" s="6" t="str">
        <f t="shared" si="4"/>
        <v/>
      </c>
      <c r="I29" s="19"/>
    </row>
    <row r="30" spans="1:9" x14ac:dyDescent="0.25">
      <c r="A30" s="15"/>
      <c r="B30" s="15"/>
      <c r="C30" s="9" t="str">
        <f t="shared" si="0"/>
        <v>No Work Day</v>
      </c>
      <c r="D30" s="9">
        <f t="shared" si="1"/>
        <v>0</v>
      </c>
      <c r="E30" s="9">
        <f t="shared" si="2"/>
        <v>0</v>
      </c>
      <c r="F30" s="9">
        <f>SUM($D$3:D30)+SUM($E$3:E30)/2</f>
        <v>0</v>
      </c>
      <c r="G30" s="9">
        <f t="shared" si="3"/>
        <v>140</v>
      </c>
      <c r="H30" s="6" t="str">
        <f t="shared" si="4"/>
        <v/>
      </c>
      <c r="I30" s="19"/>
    </row>
    <row r="31" spans="1:9" x14ac:dyDescent="0.25">
      <c r="A31" s="15"/>
      <c r="B31" s="15"/>
      <c r="C31" s="9" t="str">
        <f t="shared" si="0"/>
        <v>No Work Day</v>
      </c>
      <c r="D31" s="9">
        <f t="shared" si="1"/>
        <v>0</v>
      </c>
      <c r="E31" s="9">
        <f t="shared" si="2"/>
        <v>0</v>
      </c>
      <c r="F31" s="9">
        <f>SUM($D$3:D31)+SUM($E$3:E31)/2</f>
        <v>0</v>
      </c>
      <c r="G31" s="9">
        <f t="shared" si="3"/>
        <v>140</v>
      </c>
      <c r="H31" s="6" t="str">
        <f t="shared" si="4"/>
        <v/>
      </c>
      <c r="I31" s="19"/>
    </row>
    <row r="32" spans="1:9" x14ac:dyDescent="0.25">
      <c r="A32" s="15"/>
      <c r="B32" s="15"/>
      <c r="C32" s="9" t="str">
        <f t="shared" si="0"/>
        <v>No Work Day</v>
      </c>
      <c r="D32" s="9">
        <f t="shared" si="1"/>
        <v>0</v>
      </c>
      <c r="E32" s="9">
        <f t="shared" si="2"/>
        <v>0</v>
      </c>
      <c r="F32" s="9">
        <f>SUM($D$3:D32)+SUM($E$3:E32)/2</f>
        <v>0</v>
      </c>
      <c r="G32" s="9">
        <f t="shared" si="3"/>
        <v>140</v>
      </c>
      <c r="H32" s="6" t="str">
        <f t="shared" si="4"/>
        <v/>
      </c>
      <c r="I32" s="19"/>
    </row>
    <row r="33" spans="1:9" x14ac:dyDescent="0.25">
      <c r="A33" s="15"/>
      <c r="B33" s="15"/>
      <c r="C33" s="9" t="str">
        <f t="shared" si="0"/>
        <v>No Work Day</v>
      </c>
      <c r="D33" s="9">
        <f t="shared" si="1"/>
        <v>0</v>
      </c>
      <c r="E33" s="9">
        <f t="shared" si="2"/>
        <v>0</v>
      </c>
      <c r="F33" s="9">
        <f>SUM($D$3:D33)+SUM($E$3:E33)/2</f>
        <v>0</v>
      </c>
      <c r="G33" s="9">
        <f t="shared" si="3"/>
        <v>140</v>
      </c>
      <c r="H33" s="6" t="str">
        <f t="shared" si="4"/>
        <v/>
      </c>
      <c r="I33" s="19"/>
    </row>
    <row r="34" spans="1:9" x14ac:dyDescent="0.25">
      <c r="A34" s="15"/>
      <c r="B34" s="15"/>
      <c r="C34" s="9" t="str">
        <f t="shared" si="0"/>
        <v>No Work Day</v>
      </c>
      <c r="D34" s="9">
        <f t="shared" si="1"/>
        <v>0</v>
      </c>
      <c r="E34" s="9">
        <f t="shared" si="2"/>
        <v>0</v>
      </c>
      <c r="F34" s="9">
        <f>SUM($D$3:D34)+SUM($E$3:E34)/2</f>
        <v>0</v>
      </c>
      <c r="G34" s="9">
        <f t="shared" si="3"/>
        <v>140</v>
      </c>
      <c r="H34" s="6" t="str">
        <f t="shared" si="4"/>
        <v/>
      </c>
      <c r="I34" s="19"/>
    </row>
    <row r="35" spans="1:9" x14ac:dyDescent="0.25">
      <c r="A35" s="15"/>
      <c r="B35" s="15"/>
      <c r="C35" s="9" t="str">
        <f t="shared" si="0"/>
        <v>No Work Day</v>
      </c>
      <c r="D35" s="9">
        <f t="shared" si="1"/>
        <v>0</v>
      </c>
      <c r="E35" s="9">
        <f t="shared" si="2"/>
        <v>0</v>
      </c>
      <c r="F35" s="9">
        <f>SUM($D$3:D35)+SUM($E$3:E35)/2</f>
        <v>0</v>
      </c>
      <c r="G35" s="9">
        <f t="shared" si="3"/>
        <v>140</v>
      </c>
      <c r="H35" s="6" t="str">
        <f t="shared" si="4"/>
        <v/>
      </c>
      <c r="I35" s="19"/>
    </row>
    <row r="36" spans="1:9" x14ac:dyDescent="0.25">
      <c r="A36" s="15"/>
      <c r="B36" s="15"/>
      <c r="C36" s="9" t="str">
        <f t="shared" si="0"/>
        <v>No Work Day</v>
      </c>
      <c r="D36" s="9">
        <f t="shared" si="1"/>
        <v>0</v>
      </c>
      <c r="E36" s="9">
        <f t="shared" si="2"/>
        <v>0</v>
      </c>
      <c r="F36" s="9">
        <f>SUM($D$3:D36)+SUM($E$3:E36)/2</f>
        <v>0</v>
      </c>
      <c r="G36" s="9">
        <f t="shared" si="3"/>
        <v>140</v>
      </c>
      <c r="H36" s="6" t="str">
        <f t="shared" si="4"/>
        <v/>
      </c>
      <c r="I36" s="19"/>
    </row>
    <row r="37" spans="1:9" x14ac:dyDescent="0.25">
      <c r="A37" s="15"/>
      <c r="B37" s="15"/>
      <c r="C37" s="9" t="str">
        <f t="shared" si="0"/>
        <v>No Work Day</v>
      </c>
      <c r="D37" s="9">
        <f t="shared" si="1"/>
        <v>0</v>
      </c>
      <c r="E37" s="9">
        <f t="shared" si="2"/>
        <v>0</v>
      </c>
      <c r="F37" s="9">
        <f>SUM($D$3:D37)+SUM($E$3:E37)/2</f>
        <v>0</v>
      </c>
      <c r="G37" s="9">
        <f t="shared" si="3"/>
        <v>140</v>
      </c>
      <c r="H37" s="6" t="str">
        <f t="shared" si="4"/>
        <v/>
      </c>
      <c r="I37" s="19"/>
    </row>
    <row r="38" spans="1:9" x14ac:dyDescent="0.25">
      <c r="A38" s="15"/>
      <c r="B38" s="15"/>
      <c r="C38" s="9" t="str">
        <f t="shared" si="0"/>
        <v>No Work Day</v>
      </c>
      <c r="D38" s="9">
        <f t="shared" si="1"/>
        <v>0</v>
      </c>
      <c r="E38" s="9">
        <f t="shared" si="2"/>
        <v>0</v>
      </c>
      <c r="F38" s="9">
        <f>SUM($D$3:D38)+SUM($E$3:E38)/2</f>
        <v>0</v>
      </c>
      <c r="G38" s="9">
        <f t="shared" si="3"/>
        <v>140</v>
      </c>
      <c r="H38" s="6" t="str">
        <f t="shared" si="4"/>
        <v/>
      </c>
      <c r="I38" s="19"/>
    </row>
    <row r="39" spans="1:9" x14ac:dyDescent="0.25">
      <c r="A39" s="15"/>
      <c r="B39" s="15"/>
      <c r="C39" s="9" t="str">
        <f t="shared" si="0"/>
        <v>No Work Day</v>
      </c>
      <c r="D39" s="9">
        <f t="shared" si="1"/>
        <v>0</v>
      </c>
      <c r="E39" s="9">
        <f t="shared" si="2"/>
        <v>0</v>
      </c>
      <c r="F39" s="9">
        <f>SUM($D$3:D39)+SUM($E$3:E39)/2</f>
        <v>0</v>
      </c>
      <c r="G39" s="9">
        <f t="shared" si="3"/>
        <v>140</v>
      </c>
      <c r="H39" s="6" t="str">
        <f t="shared" si="4"/>
        <v/>
      </c>
      <c r="I39" s="19"/>
    </row>
    <row r="40" spans="1:9" x14ac:dyDescent="0.25">
      <c r="A40" s="15"/>
      <c r="B40" s="15"/>
      <c r="C40" s="9" t="str">
        <f t="shared" si="0"/>
        <v>No Work Day</v>
      </c>
      <c r="D40" s="9">
        <f t="shared" si="1"/>
        <v>0</v>
      </c>
      <c r="E40" s="9">
        <f t="shared" si="2"/>
        <v>0</v>
      </c>
      <c r="F40" s="9">
        <f>SUM($D$3:D40)+SUM($E$3:E40)/2</f>
        <v>0</v>
      </c>
      <c r="G40" s="9">
        <f t="shared" si="3"/>
        <v>140</v>
      </c>
      <c r="H40" s="6" t="str">
        <f t="shared" si="4"/>
        <v/>
      </c>
      <c r="I40" s="19"/>
    </row>
    <row r="41" spans="1:9" x14ac:dyDescent="0.25">
      <c r="A41" s="15"/>
      <c r="B41" s="15"/>
      <c r="C41" s="9" t="str">
        <f t="shared" si="0"/>
        <v>No Work Day</v>
      </c>
      <c r="D41" s="9">
        <f t="shared" si="1"/>
        <v>0</v>
      </c>
      <c r="E41" s="9">
        <f t="shared" si="2"/>
        <v>0</v>
      </c>
      <c r="F41" s="9">
        <f>SUM($D$3:D41)+SUM($E$3:E41)/2</f>
        <v>0</v>
      </c>
      <c r="G41" s="9">
        <f t="shared" si="3"/>
        <v>140</v>
      </c>
      <c r="H41" s="6" t="str">
        <f t="shared" si="4"/>
        <v/>
      </c>
      <c r="I41" s="19"/>
    </row>
    <row r="42" spans="1:9" x14ac:dyDescent="0.25">
      <c r="A42" s="15"/>
      <c r="B42" s="15"/>
      <c r="C42" s="9" t="str">
        <f t="shared" si="0"/>
        <v>No Work Day</v>
      </c>
      <c r="D42" s="9">
        <f t="shared" si="1"/>
        <v>0</v>
      </c>
      <c r="E42" s="9">
        <f t="shared" si="2"/>
        <v>0</v>
      </c>
      <c r="F42" s="9">
        <f>SUM($D$3:D42)+SUM($E$3:E42)/2</f>
        <v>0</v>
      </c>
      <c r="G42" s="9">
        <f t="shared" si="3"/>
        <v>140</v>
      </c>
      <c r="H42" s="6" t="str">
        <f t="shared" si="4"/>
        <v/>
      </c>
      <c r="I42" s="19"/>
    </row>
    <row r="43" spans="1:9" x14ac:dyDescent="0.25">
      <c r="A43" s="15"/>
      <c r="B43" s="15"/>
      <c r="C43" s="9" t="str">
        <f t="shared" si="0"/>
        <v>No Work Day</v>
      </c>
      <c r="D43" s="9">
        <f t="shared" si="1"/>
        <v>0</v>
      </c>
      <c r="E43" s="9">
        <f t="shared" si="2"/>
        <v>0</v>
      </c>
      <c r="F43" s="9">
        <f>SUM($D$3:D43)+SUM($E$3:E43)/2</f>
        <v>0</v>
      </c>
      <c r="G43" s="9">
        <f t="shared" si="3"/>
        <v>140</v>
      </c>
      <c r="H43" s="6" t="str">
        <f t="shared" si="4"/>
        <v/>
      </c>
      <c r="I43" s="19"/>
    </row>
    <row r="44" spans="1:9" x14ac:dyDescent="0.25">
      <c r="A44" s="15"/>
      <c r="B44" s="15"/>
      <c r="C44" s="9" t="str">
        <f t="shared" si="0"/>
        <v>No Work Day</v>
      </c>
      <c r="D44" s="9">
        <f t="shared" si="1"/>
        <v>0</v>
      </c>
      <c r="E44" s="9">
        <f t="shared" si="2"/>
        <v>0</v>
      </c>
      <c r="F44" s="9">
        <f>SUM($D$3:D44)+SUM($E$3:E44)/2</f>
        <v>0</v>
      </c>
      <c r="G44" s="9">
        <f t="shared" si="3"/>
        <v>140</v>
      </c>
      <c r="H44" s="6" t="str">
        <f t="shared" si="4"/>
        <v/>
      </c>
      <c r="I44" s="19"/>
    </row>
    <row r="45" spans="1:9" x14ac:dyDescent="0.25">
      <c r="A45" s="15"/>
      <c r="B45" s="15"/>
      <c r="C45" s="9" t="str">
        <f t="shared" si="0"/>
        <v>No Work Day</v>
      </c>
      <c r="D45" s="9">
        <f t="shared" si="1"/>
        <v>0</v>
      </c>
      <c r="E45" s="9">
        <f t="shared" si="2"/>
        <v>0</v>
      </c>
      <c r="F45" s="9">
        <f>SUM($D$3:D45)+SUM($E$3:E45)/2</f>
        <v>0</v>
      </c>
      <c r="G45" s="9">
        <f t="shared" si="3"/>
        <v>140</v>
      </c>
      <c r="H45" s="6" t="str">
        <f t="shared" si="4"/>
        <v/>
      </c>
      <c r="I45" s="19"/>
    </row>
    <row r="46" spans="1:9" x14ac:dyDescent="0.25">
      <c r="A46" s="15"/>
      <c r="B46" s="15"/>
      <c r="C46" s="9" t="str">
        <f t="shared" si="0"/>
        <v>No Work Day</v>
      </c>
      <c r="D46" s="9">
        <f t="shared" si="1"/>
        <v>0</v>
      </c>
      <c r="E46" s="9">
        <f t="shared" si="2"/>
        <v>0</v>
      </c>
      <c r="F46" s="9">
        <f>SUM($D$3:D46)+SUM($E$3:E46)/2</f>
        <v>0</v>
      </c>
      <c r="G46" s="9">
        <f t="shared" si="3"/>
        <v>140</v>
      </c>
      <c r="H46" s="6" t="str">
        <f t="shared" si="4"/>
        <v/>
      </c>
      <c r="I46" s="19"/>
    </row>
    <row r="47" spans="1:9" x14ac:dyDescent="0.25">
      <c r="A47" s="15"/>
      <c r="B47" s="15"/>
      <c r="C47" s="9" t="str">
        <f t="shared" si="0"/>
        <v>No Work Day</v>
      </c>
      <c r="D47" s="9">
        <f t="shared" si="1"/>
        <v>0</v>
      </c>
      <c r="E47" s="9">
        <f t="shared" si="2"/>
        <v>0</v>
      </c>
      <c r="F47" s="9">
        <f>SUM($D$3:D47)+SUM($E$3:E47)/2</f>
        <v>0</v>
      </c>
      <c r="G47" s="9">
        <f t="shared" si="3"/>
        <v>140</v>
      </c>
      <c r="H47" s="6" t="str">
        <f t="shared" si="4"/>
        <v/>
      </c>
      <c r="I47" s="19"/>
    </row>
    <row r="48" spans="1:9" x14ac:dyDescent="0.25">
      <c r="A48" s="15"/>
      <c r="B48" s="15"/>
      <c r="C48" s="9" t="str">
        <f t="shared" si="0"/>
        <v>No Work Day</v>
      </c>
      <c r="D48" s="9">
        <f t="shared" si="1"/>
        <v>0</v>
      </c>
      <c r="E48" s="9">
        <f t="shared" si="2"/>
        <v>0</v>
      </c>
      <c r="F48" s="9">
        <f>SUM($D$3:D48)+SUM($E$3:E48)/2</f>
        <v>0</v>
      </c>
      <c r="G48" s="9">
        <f t="shared" si="3"/>
        <v>140</v>
      </c>
      <c r="H48" s="6" t="str">
        <f t="shared" si="4"/>
        <v/>
      </c>
      <c r="I48" s="19"/>
    </row>
    <row r="49" spans="1:9" x14ac:dyDescent="0.25">
      <c r="A49" s="15"/>
      <c r="B49" s="15"/>
      <c r="C49" s="9" t="str">
        <f t="shared" si="0"/>
        <v>No Work Day</v>
      </c>
      <c r="D49" s="9">
        <f t="shared" si="1"/>
        <v>0</v>
      </c>
      <c r="E49" s="9">
        <f t="shared" si="2"/>
        <v>0</v>
      </c>
      <c r="F49" s="9">
        <f>SUM($D$3:D49)+SUM($E$3:E49)/2</f>
        <v>0</v>
      </c>
      <c r="G49" s="9">
        <f t="shared" si="3"/>
        <v>140</v>
      </c>
      <c r="H49" s="6" t="str">
        <f t="shared" si="4"/>
        <v/>
      </c>
      <c r="I49" s="19"/>
    </row>
    <row r="50" spans="1:9" x14ac:dyDescent="0.25">
      <c r="A50" s="15"/>
      <c r="B50" s="15"/>
      <c r="C50" s="9" t="str">
        <f t="shared" si="0"/>
        <v>No Work Day</v>
      </c>
      <c r="D50" s="9">
        <f t="shared" si="1"/>
        <v>0</v>
      </c>
      <c r="E50" s="9">
        <f t="shared" si="2"/>
        <v>0</v>
      </c>
      <c r="F50" s="9">
        <f>SUM($D$3:D50)+SUM($E$3:E50)/2</f>
        <v>0</v>
      </c>
      <c r="G50" s="9">
        <f t="shared" si="3"/>
        <v>140</v>
      </c>
      <c r="H50" s="6" t="str">
        <f t="shared" si="4"/>
        <v/>
      </c>
      <c r="I50" s="19"/>
    </row>
    <row r="51" spans="1:9" x14ac:dyDescent="0.25">
      <c r="A51" s="15"/>
      <c r="B51" s="15"/>
      <c r="C51" s="9" t="str">
        <f t="shared" si="0"/>
        <v>No Work Day</v>
      </c>
      <c r="D51" s="9">
        <f t="shared" si="1"/>
        <v>0</v>
      </c>
      <c r="E51" s="9">
        <f t="shared" si="2"/>
        <v>0</v>
      </c>
      <c r="F51" s="9">
        <f>SUM($D$3:D51)+SUM($E$3:E51)/2</f>
        <v>0</v>
      </c>
      <c r="G51" s="9">
        <f t="shared" si="3"/>
        <v>140</v>
      </c>
      <c r="H51" s="6" t="str">
        <f t="shared" si="4"/>
        <v/>
      </c>
      <c r="I51" s="19"/>
    </row>
    <row r="52" spans="1:9" x14ac:dyDescent="0.25">
      <c r="A52" s="15"/>
      <c r="B52" s="15"/>
      <c r="C52" s="9" t="str">
        <f t="shared" si="0"/>
        <v>No Work Day</v>
      </c>
      <c r="D52" s="9">
        <f t="shared" si="1"/>
        <v>0</v>
      </c>
      <c r="E52" s="9">
        <f t="shared" si="2"/>
        <v>0</v>
      </c>
      <c r="F52" s="9">
        <f>SUM($D$3:D52)+SUM($E$3:E52)/2</f>
        <v>0</v>
      </c>
      <c r="G52" s="9">
        <f t="shared" si="3"/>
        <v>140</v>
      </c>
      <c r="H52" s="6" t="str">
        <f t="shared" si="4"/>
        <v/>
      </c>
      <c r="I52" s="19"/>
    </row>
    <row r="53" spans="1:9" x14ac:dyDescent="0.25">
      <c r="A53" s="15"/>
      <c r="B53" s="15"/>
      <c r="C53" s="9" t="str">
        <f t="shared" si="0"/>
        <v>No Work Day</v>
      </c>
      <c r="D53" s="9">
        <f t="shared" si="1"/>
        <v>0</v>
      </c>
      <c r="E53" s="9">
        <f t="shared" si="2"/>
        <v>0</v>
      </c>
      <c r="F53" s="9">
        <f>SUM($D$3:D53)+SUM($E$3:E53)/2</f>
        <v>0</v>
      </c>
      <c r="G53" s="9">
        <f t="shared" si="3"/>
        <v>140</v>
      </c>
      <c r="H53" s="6" t="str">
        <f t="shared" si="4"/>
        <v/>
      </c>
      <c r="I53" s="19"/>
    </row>
    <row r="54" spans="1:9" x14ac:dyDescent="0.25">
      <c r="A54" s="15"/>
      <c r="B54" s="15"/>
      <c r="C54" s="9" t="str">
        <f t="shared" si="0"/>
        <v>No Work Day</v>
      </c>
      <c r="D54" s="9">
        <f t="shared" si="1"/>
        <v>0</v>
      </c>
      <c r="E54" s="9">
        <f t="shared" si="2"/>
        <v>0</v>
      </c>
      <c r="F54" s="9">
        <f>SUM($D$3:D54)+SUM($E$3:E54)/2</f>
        <v>0</v>
      </c>
      <c r="G54" s="9">
        <f t="shared" si="3"/>
        <v>140</v>
      </c>
      <c r="H54" s="6" t="str">
        <f t="shared" si="4"/>
        <v/>
      </c>
      <c r="I54" s="19"/>
    </row>
    <row r="55" spans="1:9" x14ac:dyDescent="0.25">
      <c r="A55" s="15"/>
      <c r="B55" s="15"/>
      <c r="C55" s="9" t="str">
        <f t="shared" si="0"/>
        <v>No Work Day</v>
      </c>
      <c r="D55" s="9">
        <f t="shared" si="1"/>
        <v>0</v>
      </c>
      <c r="E55" s="9">
        <f t="shared" si="2"/>
        <v>0</v>
      </c>
      <c r="F55" s="9">
        <f>SUM($D$3:D55)+SUM($E$3:E55)/2</f>
        <v>0</v>
      </c>
      <c r="G55" s="9">
        <f t="shared" si="3"/>
        <v>140</v>
      </c>
      <c r="H55" s="6" t="str">
        <f t="shared" si="4"/>
        <v/>
      </c>
      <c r="I55" s="19"/>
    </row>
    <row r="56" spans="1:9" x14ac:dyDescent="0.25">
      <c r="A56" s="15"/>
      <c r="B56" s="15"/>
      <c r="C56" s="9" t="str">
        <f t="shared" si="0"/>
        <v>No Work Day</v>
      </c>
      <c r="D56" s="9">
        <f t="shared" si="1"/>
        <v>0</v>
      </c>
      <c r="E56" s="9">
        <f t="shared" si="2"/>
        <v>0</v>
      </c>
      <c r="F56" s="9">
        <f>SUM($D$3:D56)+SUM($E$3:E56)/2</f>
        <v>0</v>
      </c>
      <c r="G56" s="9">
        <f t="shared" si="3"/>
        <v>140</v>
      </c>
      <c r="H56" s="6" t="str">
        <f t="shared" si="4"/>
        <v/>
      </c>
      <c r="I56" s="19"/>
    </row>
    <row r="57" spans="1:9" x14ac:dyDescent="0.25">
      <c r="A57" s="15"/>
      <c r="B57" s="15"/>
      <c r="C57" s="9" t="str">
        <f t="shared" si="0"/>
        <v>No Work Day</v>
      </c>
      <c r="D57" s="9">
        <f t="shared" si="1"/>
        <v>0</v>
      </c>
      <c r="E57" s="9">
        <f t="shared" si="2"/>
        <v>0</v>
      </c>
      <c r="F57" s="9">
        <f>SUM($D$3:D57)+SUM($E$3:E57)/2</f>
        <v>0</v>
      </c>
      <c r="G57" s="9">
        <f t="shared" si="3"/>
        <v>140</v>
      </c>
      <c r="H57" s="6" t="str">
        <f t="shared" si="4"/>
        <v/>
      </c>
      <c r="I57" s="19"/>
    </row>
    <row r="58" spans="1:9" x14ac:dyDescent="0.25">
      <c r="A58" s="15"/>
      <c r="B58" s="15"/>
      <c r="C58" s="9" t="str">
        <f t="shared" si="0"/>
        <v>No Work Day</v>
      </c>
      <c r="D58" s="9">
        <f t="shared" si="1"/>
        <v>0</v>
      </c>
      <c r="E58" s="9">
        <f t="shared" si="2"/>
        <v>0</v>
      </c>
      <c r="F58" s="9">
        <f>SUM($D$3:D58)+SUM($E$3:E58)/2</f>
        <v>0</v>
      </c>
      <c r="G58" s="9">
        <f t="shared" si="3"/>
        <v>140</v>
      </c>
      <c r="H58" s="6" t="str">
        <f t="shared" si="4"/>
        <v/>
      </c>
      <c r="I58" s="19"/>
    </row>
    <row r="59" spans="1:9" x14ac:dyDescent="0.25">
      <c r="A59" s="15"/>
      <c r="B59" s="15"/>
      <c r="C59" s="9" t="str">
        <f t="shared" si="0"/>
        <v>No Work Day</v>
      </c>
      <c r="D59" s="9">
        <f t="shared" si="1"/>
        <v>0</v>
      </c>
      <c r="E59" s="9">
        <f t="shared" si="2"/>
        <v>0</v>
      </c>
      <c r="F59" s="9">
        <f>SUM($D$3:D59)+SUM($E$3:E59)/2</f>
        <v>0</v>
      </c>
      <c r="G59" s="9">
        <f t="shared" si="3"/>
        <v>140</v>
      </c>
      <c r="H59" s="6" t="str">
        <f t="shared" si="4"/>
        <v/>
      </c>
      <c r="I59" s="19"/>
    </row>
    <row r="60" spans="1:9" x14ac:dyDescent="0.25">
      <c r="A60" s="15"/>
      <c r="B60" s="15"/>
      <c r="C60" s="9" t="str">
        <f t="shared" si="0"/>
        <v>No Work Day</v>
      </c>
      <c r="D60" s="9">
        <f t="shared" si="1"/>
        <v>0</v>
      </c>
      <c r="E60" s="9">
        <f t="shared" si="2"/>
        <v>0</v>
      </c>
      <c r="F60" s="9">
        <f>SUM($D$3:D60)+SUM($E$3:E60)/2</f>
        <v>0</v>
      </c>
      <c r="G60" s="9">
        <f t="shared" si="3"/>
        <v>140</v>
      </c>
      <c r="H60" s="6" t="str">
        <f t="shared" si="4"/>
        <v/>
      </c>
      <c r="I60" s="19"/>
    </row>
    <row r="61" spans="1:9" x14ac:dyDescent="0.25">
      <c r="A61" s="15"/>
      <c r="B61" s="15"/>
      <c r="C61" s="9" t="str">
        <f t="shared" si="0"/>
        <v>No Work Day</v>
      </c>
      <c r="D61" s="9">
        <f t="shared" si="1"/>
        <v>0</v>
      </c>
      <c r="E61" s="9">
        <f t="shared" si="2"/>
        <v>0</v>
      </c>
      <c r="F61" s="9">
        <f>SUM($D$3:D61)+SUM($E$3:E61)/2</f>
        <v>0</v>
      </c>
      <c r="G61" s="9">
        <f t="shared" si="3"/>
        <v>140</v>
      </c>
      <c r="H61" s="6" t="str">
        <f t="shared" si="4"/>
        <v/>
      </c>
      <c r="I61" s="19"/>
    </row>
    <row r="62" spans="1:9" x14ac:dyDescent="0.25">
      <c r="A62" s="15"/>
      <c r="B62" s="15"/>
      <c r="C62" s="9" t="str">
        <f t="shared" si="0"/>
        <v>No Work Day</v>
      </c>
      <c r="D62" s="9">
        <f t="shared" si="1"/>
        <v>0</v>
      </c>
      <c r="E62" s="9">
        <f t="shared" si="2"/>
        <v>0</v>
      </c>
      <c r="F62" s="9">
        <f>SUM($D$3:D62)+SUM($E$3:E62)/2</f>
        <v>0</v>
      </c>
      <c r="G62" s="9">
        <f t="shared" si="3"/>
        <v>140</v>
      </c>
      <c r="H62" s="6" t="str">
        <f t="shared" si="4"/>
        <v/>
      </c>
      <c r="I62" s="19"/>
    </row>
    <row r="63" spans="1:9" x14ac:dyDescent="0.25">
      <c r="A63" s="15"/>
      <c r="B63" s="15"/>
      <c r="C63" s="9" t="str">
        <f t="shared" si="0"/>
        <v>No Work Day</v>
      </c>
      <c r="D63" s="9">
        <f t="shared" si="1"/>
        <v>0</v>
      </c>
      <c r="E63" s="9">
        <f t="shared" si="2"/>
        <v>0</v>
      </c>
      <c r="F63" s="9">
        <f>SUM($D$3:D63)+SUM($E$3:E63)/2</f>
        <v>0</v>
      </c>
      <c r="G63" s="9">
        <f t="shared" si="3"/>
        <v>140</v>
      </c>
      <c r="H63" s="6" t="str">
        <f t="shared" si="4"/>
        <v/>
      </c>
      <c r="I63" s="19"/>
    </row>
    <row r="64" spans="1:9" x14ac:dyDescent="0.25">
      <c r="A64" s="15"/>
      <c r="B64" s="15"/>
      <c r="C64" s="9" t="str">
        <f t="shared" si="0"/>
        <v>No Work Day</v>
      </c>
      <c r="D64" s="9">
        <f t="shared" si="1"/>
        <v>0</v>
      </c>
      <c r="E64" s="9">
        <f t="shared" si="2"/>
        <v>0</v>
      </c>
      <c r="F64" s="9">
        <f>SUM($D$3:D64)+SUM($E$3:E64)/2</f>
        <v>0</v>
      </c>
      <c r="G64" s="9">
        <f t="shared" si="3"/>
        <v>140</v>
      </c>
      <c r="H64" s="6" t="str">
        <f t="shared" si="4"/>
        <v/>
      </c>
      <c r="I64" s="19"/>
    </row>
    <row r="65" spans="1:9" x14ac:dyDescent="0.25">
      <c r="A65" s="15"/>
      <c r="B65" s="15"/>
      <c r="C65" s="9" t="str">
        <f t="shared" si="0"/>
        <v>No Work Day</v>
      </c>
      <c r="D65" s="9">
        <f t="shared" si="1"/>
        <v>0</v>
      </c>
      <c r="E65" s="9">
        <f t="shared" si="2"/>
        <v>0</v>
      </c>
      <c r="F65" s="9">
        <f>SUM($D$3:D65)+SUM($E$3:E65)/2</f>
        <v>0</v>
      </c>
      <c r="G65" s="9">
        <f t="shared" si="3"/>
        <v>140</v>
      </c>
      <c r="H65" s="6" t="str">
        <f t="shared" si="4"/>
        <v/>
      </c>
      <c r="I65" s="19"/>
    </row>
    <row r="66" spans="1:9" x14ac:dyDescent="0.25">
      <c r="A66" s="15"/>
      <c r="B66" s="15"/>
      <c r="C66" s="9" t="str">
        <f t="shared" si="0"/>
        <v>No Work Day</v>
      </c>
      <c r="D66" s="9">
        <f t="shared" si="1"/>
        <v>0</v>
      </c>
      <c r="E66" s="9">
        <f t="shared" si="2"/>
        <v>0</v>
      </c>
      <c r="F66" s="9">
        <f>SUM($D$3:D66)+SUM($E$3:E66)/2</f>
        <v>0</v>
      </c>
      <c r="G66" s="9">
        <f t="shared" si="3"/>
        <v>140</v>
      </c>
      <c r="H66" s="6" t="str">
        <f t="shared" si="4"/>
        <v/>
      </c>
      <c r="I66" s="19"/>
    </row>
    <row r="67" spans="1:9" x14ac:dyDescent="0.25">
      <c r="A67" s="15"/>
      <c r="B67" s="15"/>
      <c r="C67" s="9" t="str">
        <f t="shared" si="0"/>
        <v>No Work Day</v>
      </c>
      <c r="D67" s="9">
        <f t="shared" si="1"/>
        <v>0</v>
      </c>
      <c r="E67" s="9">
        <f t="shared" si="2"/>
        <v>0</v>
      </c>
      <c r="F67" s="9">
        <f>SUM($D$3:D67)+SUM($E$3:E67)/2</f>
        <v>0</v>
      </c>
      <c r="G67" s="9">
        <f t="shared" si="3"/>
        <v>140</v>
      </c>
      <c r="H67" s="6" t="str">
        <f t="shared" si="4"/>
        <v/>
      </c>
      <c r="I67" s="19"/>
    </row>
    <row r="68" spans="1:9" x14ac:dyDescent="0.25">
      <c r="A68" s="15"/>
      <c r="B68" s="15"/>
      <c r="C68" s="9" t="str">
        <f t="shared" ref="C68:C131" si="5">IF(B68&gt;4,"Full day",IF(B68&gt;0,"Half day","No Work Day"))</f>
        <v>No Work Day</v>
      </c>
      <c r="D68" s="9">
        <f t="shared" ref="D68:D131" si="6">IF(C68="Full day",1,0)</f>
        <v>0</v>
      </c>
      <c r="E68" s="9">
        <f t="shared" ref="E68:E131" si="7">IF(C68="Half day",1,0)</f>
        <v>0</v>
      </c>
      <c r="F68" s="9">
        <f>SUM($D$3:D68)+SUM($E$3:E68)/2</f>
        <v>0</v>
      </c>
      <c r="G68" s="9">
        <f t="shared" ref="G68:G131" si="8">140 - F68</f>
        <v>140</v>
      </c>
      <c r="H68" s="6" t="str">
        <f t="shared" ref="H68:H131" si="9">IF(G68&lt;=30,"⚠️ only "&amp;TEXT(G68,"0.0")&amp;" full days remaining","")</f>
        <v/>
      </c>
      <c r="I68" s="19"/>
    </row>
    <row r="69" spans="1:9" x14ac:dyDescent="0.25">
      <c r="A69" s="15"/>
      <c r="B69" s="15"/>
      <c r="C69" s="9" t="str">
        <f t="shared" si="5"/>
        <v>No Work Day</v>
      </c>
      <c r="D69" s="9">
        <f t="shared" si="6"/>
        <v>0</v>
      </c>
      <c r="E69" s="9">
        <f t="shared" si="7"/>
        <v>0</v>
      </c>
      <c r="F69" s="9">
        <f>SUM($D$3:D69)+SUM($E$3:E69)/2</f>
        <v>0</v>
      </c>
      <c r="G69" s="9">
        <f t="shared" si="8"/>
        <v>140</v>
      </c>
      <c r="H69" s="6" t="str">
        <f t="shared" si="9"/>
        <v/>
      </c>
      <c r="I69" s="19"/>
    </row>
    <row r="70" spans="1:9" x14ac:dyDescent="0.25">
      <c r="A70" s="15"/>
      <c r="B70" s="15"/>
      <c r="C70" s="9" t="str">
        <f t="shared" si="5"/>
        <v>No Work Day</v>
      </c>
      <c r="D70" s="9">
        <f t="shared" si="6"/>
        <v>0</v>
      </c>
      <c r="E70" s="9">
        <f t="shared" si="7"/>
        <v>0</v>
      </c>
      <c r="F70" s="9">
        <f>SUM($D$3:D70)+SUM($E$3:E70)/2</f>
        <v>0</v>
      </c>
      <c r="G70" s="9">
        <f t="shared" si="8"/>
        <v>140</v>
      </c>
      <c r="H70" s="6" t="str">
        <f t="shared" si="9"/>
        <v/>
      </c>
      <c r="I70" s="19"/>
    </row>
    <row r="71" spans="1:9" x14ac:dyDescent="0.25">
      <c r="A71" s="15"/>
      <c r="B71" s="15"/>
      <c r="C71" s="9" t="str">
        <f t="shared" si="5"/>
        <v>No Work Day</v>
      </c>
      <c r="D71" s="9">
        <f t="shared" si="6"/>
        <v>0</v>
      </c>
      <c r="E71" s="9">
        <f t="shared" si="7"/>
        <v>0</v>
      </c>
      <c r="F71" s="9">
        <f>SUM($D$3:D71)+SUM($E$3:E71)/2</f>
        <v>0</v>
      </c>
      <c r="G71" s="9">
        <f t="shared" si="8"/>
        <v>140</v>
      </c>
      <c r="H71" s="6" t="str">
        <f t="shared" si="9"/>
        <v/>
      </c>
      <c r="I71" s="19"/>
    </row>
    <row r="72" spans="1:9" x14ac:dyDescent="0.25">
      <c r="A72" s="15"/>
      <c r="B72" s="15"/>
      <c r="C72" s="9" t="str">
        <f t="shared" si="5"/>
        <v>No Work Day</v>
      </c>
      <c r="D72" s="9">
        <f t="shared" si="6"/>
        <v>0</v>
      </c>
      <c r="E72" s="9">
        <f t="shared" si="7"/>
        <v>0</v>
      </c>
      <c r="F72" s="9">
        <f>SUM($D$3:D72)+SUM($E$3:E72)/2</f>
        <v>0</v>
      </c>
      <c r="G72" s="9">
        <f t="shared" si="8"/>
        <v>140</v>
      </c>
      <c r="H72" s="6" t="str">
        <f t="shared" si="9"/>
        <v/>
      </c>
      <c r="I72" s="19"/>
    </row>
    <row r="73" spans="1:9" x14ac:dyDescent="0.25">
      <c r="A73" s="15"/>
      <c r="B73" s="15"/>
      <c r="C73" s="9" t="str">
        <f t="shared" si="5"/>
        <v>No Work Day</v>
      </c>
      <c r="D73" s="9">
        <f t="shared" si="6"/>
        <v>0</v>
      </c>
      <c r="E73" s="9">
        <f t="shared" si="7"/>
        <v>0</v>
      </c>
      <c r="F73" s="9">
        <f>SUM($D$3:D73)+SUM($E$3:E73)/2</f>
        <v>0</v>
      </c>
      <c r="G73" s="9">
        <f t="shared" si="8"/>
        <v>140</v>
      </c>
      <c r="H73" s="6" t="str">
        <f t="shared" si="9"/>
        <v/>
      </c>
      <c r="I73" s="19"/>
    </row>
    <row r="74" spans="1:9" x14ac:dyDescent="0.25">
      <c r="A74" s="15"/>
      <c r="B74" s="15"/>
      <c r="C74" s="9" t="str">
        <f t="shared" si="5"/>
        <v>No Work Day</v>
      </c>
      <c r="D74" s="9">
        <f t="shared" si="6"/>
        <v>0</v>
      </c>
      <c r="E74" s="9">
        <f t="shared" si="7"/>
        <v>0</v>
      </c>
      <c r="F74" s="9">
        <f>SUM($D$3:D74)+SUM($E$3:E74)/2</f>
        <v>0</v>
      </c>
      <c r="G74" s="9">
        <f t="shared" si="8"/>
        <v>140</v>
      </c>
      <c r="H74" s="6" t="str">
        <f t="shared" si="9"/>
        <v/>
      </c>
      <c r="I74" s="19"/>
    </row>
    <row r="75" spans="1:9" x14ac:dyDescent="0.25">
      <c r="A75" s="15"/>
      <c r="B75" s="15"/>
      <c r="C75" s="9" t="str">
        <f t="shared" si="5"/>
        <v>No Work Day</v>
      </c>
      <c r="D75" s="9">
        <f t="shared" si="6"/>
        <v>0</v>
      </c>
      <c r="E75" s="9">
        <f t="shared" si="7"/>
        <v>0</v>
      </c>
      <c r="F75" s="9">
        <f>SUM($D$3:D75)+SUM($E$3:E75)/2</f>
        <v>0</v>
      </c>
      <c r="G75" s="9">
        <f t="shared" si="8"/>
        <v>140</v>
      </c>
      <c r="H75" s="6" t="str">
        <f t="shared" si="9"/>
        <v/>
      </c>
      <c r="I75" s="19"/>
    </row>
    <row r="76" spans="1:9" x14ac:dyDescent="0.25">
      <c r="A76" s="15"/>
      <c r="B76" s="15"/>
      <c r="C76" s="9" t="str">
        <f t="shared" si="5"/>
        <v>No Work Day</v>
      </c>
      <c r="D76" s="9">
        <f t="shared" si="6"/>
        <v>0</v>
      </c>
      <c r="E76" s="9">
        <f t="shared" si="7"/>
        <v>0</v>
      </c>
      <c r="F76" s="9">
        <f>SUM($D$3:D76)+SUM($E$3:E76)/2</f>
        <v>0</v>
      </c>
      <c r="G76" s="9">
        <f t="shared" si="8"/>
        <v>140</v>
      </c>
      <c r="H76" s="6" t="str">
        <f t="shared" si="9"/>
        <v/>
      </c>
      <c r="I76" s="19"/>
    </row>
    <row r="77" spans="1:9" x14ac:dyDescent="0.25">
      <c r="A77" s="15"/>
      <c r="B77" s="15"/>
      <c r="C77" s="9" t="str">
        <f t="shared" si="5"/>
        <v>No Work Day</v>
      </c>
      <c r="D77" s="9">
        <f t="shared" si="6"/>
        <v>0</v>
      </c>
      <c r="E77" s="9">
        <f t="shared" si="7"/>
        <v>0</v>
      </c>
      <c r="F77" s="9">
        <f>SUM($D$3:D77)+SUM($E$3:E77)/2</f>
        <v>0</v>
      </c>
      <c r="G77" s="9">
        <f t="shared" si="8"/>
        <v>140</v>
      </c>
      <c r="H77" s="6" t="str">
        <f t="shared" si="9"/>
        <v/>
      </c>
      <c r="I77" s="19"/>
    </row>
    <row r="78" spans="1:9" x14ac:dyDescent="0.25">
      <c r="A78" s="15"/>
      <c r="B78" s="15"/>
      <c r="C78" s="9" t="str">
        <f t="shared" si="5"/>
        <v>No Work Day</v>
      </c>
      <c r="D78" s="9">
        <f t="shared" si="6"/>
        <v>0</v>
      </c>
      <c r="E78" s="9">
        <f t="shared" si="7"/>
        <v>0</v>
      </c>
      <c r="F78" s="9">
        <f>SUM($D$3:D78)+SUM($E$3:E78)/2</f>
        <v>0</v>
      </c>
      <c r="G78" s="9">
        <f t="shared" si="8"/>
        <v>140</v>
      </c>
      <c r="H78" s="6" t="str">
        <f t="shared" si="9"/>
        <v/>
      </c>
      <c r="I78" s="19"/>
    </row>
    <row r="79" spans="1:9" x14ac:dyDescent="0.25">
      <c r="A79" s="15"/>
      <c r="B79" s="15"/>
      <c r="C79" s="9" t="str">
        <f t="shared" si="5"/>
        <v>No Work Day</v>
      </c>
      <c r="D79" s="9">
        <f t="shared" si="6"/>
        <v>0</v>
      </c>
      <c r="E79" s="9">
        <f t="shared" si="7"/>
        <v>0</v>
      </c>
      <c r="F79" s="9">
        <f>SUM($D$3:D79)+SUM($E$3:E79)/2</f>
        <v>0</v>
      </c>
      <c r="G79" s="9">
        <f t="shared" si="8"/>
        <v>140</v>
      </c>
      <c r="H79" s="6" t="str">
        <f t="shared" si="9"/>
        <v/>
      </c>
      <c r="I79" s="19"/>
    </row>
    <row r="80" spans="1:9" x14ac:dyDescent="0.25">
      <c r="A80" s="15"/>
      <c r="B80" s="15"/>
      <c r="C80" s="9" t="str">
        <f t="shared" si="5"/>
        <v>No Work Day</v>
      </c>
      <c r="D80" s="9">
        <f t="shared" si="6"/>
        <v>0</v>
      </c>
      <c r="E80" s="9">
        <f t="shared" si="7"/>
        <v>0</v>
      </c>
      <c r="F80" s="9">
        <f>SUM($D$3:D80)+SUM($E$3:E80)/2</f>
        <v>0</v>
      </c>
      <c r="G80" s="9">
        <f t="shared" si="8"/>
        <v>140</v>
      </c>
      <c r="H80" s="6" t="str">
        <f t="shared" si="9"/>
        <v/>
      </c>
      <c r="I80" s="19"/>
    </row>
    <row r="81" spans="1:9" x14ac:dyDescent="0.25">
      <c r="A81" s="15"/>
      <c r="B81" s="15"/>
      <c r="C81" s="9" t="str">
        <f t="shared" si="5"/>
        <v>No Work Day</v>
      </c>
      <c r="D81" s="9">
        <f t="shared" si="6"/>
        <v>0</v>
      </c>
      <c r="E81" s="9">
        <f t="shared" si="7"/>
        <v>0</v>
      </c>
      <c r="F81" s="9">
        <f>SUM($D$3:D81)+SUM($E$3:E81)/2</f>
        <v>0</v>
      </c>
      <c r="G81" s="9">
        <f t="shared" si="8"/>
        <v>140</v>
      </c>
      <c r="H81" s="6" t="str">
        <f t="shared" si="9"/>
        <v/>
      </c>
      <c r="I81" s="19"/>
    </row>
    <row r="82" spans="1:9" x14ac:dyDescent="0.25">
      <c r="A82" s="15"/>
      <c r="B82" s="15"/>
      <c r="C82" s="9" t="str">
        <f t="shared" si="5"/>
        <v>No Work Day</v>
      </c>
      <c r="D82" s="9">
        <f t="shared" si="6"/>
        <v>0</v>
      </c>
      <c r="E82" s="9">
        <f t="shared" si="7"/>
        <v>0</v>
      </c>
      <c r="F82" s="9">
        <f>SUM($D$3:D82)+SUM($E$3:E82)/2</f>
        <v>0</v>
      </c>
      <c r="G82" s="9">
        <f t="shared" si="8"/>
        <v>140</v>
      </c>
      <c r="H82" s="6" t="str">
        <f t="shared" si="9"/>
        <v/>
      </c>
      <c r="I82" s="19"/>
    </row>
    <row r="83" spans="1:9" x14ac:dyDescent="0.25">
      <c r="A83" s="15"/>
      <c r="B83" s="15"/>
      <c r="C83" s="9" t="str">
        <f t="shared" si="5"/>
        <v>No Work Day</v>
      </c>
      <c r="D83" s="9">
        <f t="shared" si="6"/>
        <v>0</v>
      </c>
      <c r="E83" s="9">
        <f t="shared" si="7"/>
        <v>0</v>
      </c>
      <c r="F83" s="9">
        <f>SUM($D$3:D83)+SUM($E$3:E83)/2</f>
        <v>0</v>
      </c>
      <c r="G83" s="9">
        <f t="shared" si="8"/>
        <v>140</v>
      </c>
      <c r="H83" s="6" t="str">
        <f t="shared" si="9"/>
        <v/>
      </c>
      <c r="I83" s="19"/>
    </row>
    <row r="84" spans="1:9" x14ac:dyDescent="0.25">
      <c r="A84" s="15"/>
      <c r="B84" s="15"/>
      <c r="C84" s="9" t="str">
        <f t="shared" si="5"/>
        <v>No Work Day</v>
      </c>
      <c r="D84" s="9">
        <f t="shared" si="6"/>
        <v>0</v>
      </c>
      <c r="E84" s="9">
        <f t="shared" si="7"/>
        <v>0</v>
      </c>
      <c r="F84" s="9">
        <f>SUM($D$3:D84)+SUM($E$3:E84)/2</f>
        <v>0</v>
      </c>
      <c r="G84" s="9">
        <f t="shared" si="8"/>
        <v>140</v>
      </c>
      <c r="H84" s="6" t="str">
        <f t="shared" si="9"/>
        <v/>
      </c>
      <c r="I84" s="19"/>
    </row>
    <row r="85" spans="1:9" x14ac:dyDescent="0.25">
      <c r="A85" s="15"/>
      <c r="B85" s="15"/>
      <c r="C85" s="9" t="str">
        <f t="shared" si="5"/>
        <v>No Work Day</v>
      </c>
      <c r="D85" s="9">
        <f t="shared" si="6"/>
        <v>0</v>
      </c>
      <c r="E85" s="9">
        <f t="shared" si="7"/>
        <v>0</v>
      </c>
      <c r="F85" s="9">
        <f>SUM($D$3:D85)+SUM($E$3:E85)/2</f>
        <v>0</v>
      </c>
      <c r="G85" s="9">
        <f t="shared" si="8"/>
        <v>140</v>
      </c>
      <c r="H85" s="6" t="str">
        <f t="shared" si="9"/>
        <v/>
      </c>
      <c r="I85" s="19"/>
    </row>
    <row r="86" spans="1:9" x14ac:dyDescent="0.25">
      <c r="A86" s="15"/>
      <c r="B86" s="15"/>
      <c r="C86" s="9" t="str">
        <f t="shared" si="5"/>
        <v>No Work Day</v>
      </c>
      <c r="D86" s="9">
        <f t="shared" si="6"/>
        <v>0</v>
      </c>
      <c r="E86" s="9">
        <f t="shared" si="7"/>
        <v>0</v>
      </c>
      <c r="F86" s="9">
        <f>SUM($D$3:D86)+SUM($E$3:E86)/2</f>
        <v>0</v>
      </c>
      <c r="G86" s="9">
        <f t="shared" si="8"/>
        <v>140</v>
      </c>
      <c r="H86" s="6" t="str">
        <f t="shared" si="9"/>
        <v/>
      </c>
      <c r="I86" s="19"/>
    </row>
    <row r="87" spans="1:9" x14ac:dyDescent="0.25">
      <c r="A87" s="15"/>
      <c r="B87" s="15"/>
      <c r="C87" s="9" t="str">
        <f t="shared" si="5"/>
        <v>No Work Day</v>
      </c>
      <c r="D87" s="9">
        <f t="shared" si="6"/>
        <v>0</v>
      </c>
      <c r="E87" s="9">
        <f t="shared" si="7"/>
        <v>0</v>
      </c>
      <c r="F87" s="9">
        <f>SUM($D$3:D87)+SUM($E$3:E87)/2</f>
        <v>0</v>
      </c>
      <c r="G87" s="9">
        <f t="shared" si="8"/>
        <v>140</v>
      </c>
      <c r="H87" s="6" t="str">
        <f t="shared" si="9"/>
        <v/>
      </c>
      <c r="I87" s="19"/>
    </row>
    <row r="88" spans="1:9" x14ac:dyDescent="0.25">
      <c r="A88" s="15"/>
      <c r="B88" s="15"/>
      <c r="C88" s="9" t="str">
        <f t="shared" si="5"/>
        <v>No Work Day</v>
      </c>
      <c r="D88" s="9">
        <f t="shared" si="6"/>
        <v>0</v>
      </c>
      <c r="E88" s="9">
        <f t="shared" si="7"/>
        <v>0</v>
      </c>
      <c r="F88" s="9">
        <f>SUM($D$3:D88)+SUM($E$3:E88)/2</f>
        <v>0</v>
      </c>
      <c r="G88" s="9">
        <f t="shared" si="8"/>
        <v>140</v>
      </c>
      <c r="H88" s="6" t="str">
        <f t="shared" si="9"/>
        <v/>
      </c>
      <c r="I88" s="19"/>
    </row>
    <row r="89" spans="1:9" x14ac:dyDescent="0.25">
      <c r="A89" s="15"/>
      <c r="B89" s="15"/>
      <c r="C89" s="9" t="str">
        <f t="shared" si="5"/>
        <v>No Work Day</v>
      </c>
      <c r="D89" s="9">
        <f t="shared" si="6"/>
        <v>0</v>
      </c>
      <c r="E89" s="9">
        <f t="shared" si="7"/>
        <v>0</v>
      </c>
      <c r="F89" s="9">
        <f>SUM($D$3:D89)+SUM($E$3:E89)/2</f>
        <v>0</v>
      </c>
      <c r="G89" s="9">
        <f t="shared" si="8"/>
        <v>140</v>
      </c>
      <c r="H89" s="6" t="str">
        <f t="shared" si="9"/>
        <v/>
      </c>
      <c r="I89" s="19"/>
    </row>
    <row r="90" spans="1:9" x14ac:dyDescent="0.25">
      <c r="A90" s="15"/>
      <c r="B90" s="15"/>
      <c r="C90" s="9" t="str">
        <f t="shared" si="5"/>
        <v>No Work Day</v>
      </c>
      <c r="D90" s="9">
        <f t="shared" si="6"/>
        <v>0</v>
      </c>
      <c r="E90" s="9">
        <f t="shared" si="7"/>
        <v>0</v>
      </c>
      <c r="F90" s="9">
        <f>SUM($D$3:D90)+SUM($E$3:E90)/2</f>
        <v>0</v>
      </c>
      <c r="G90" s="9">
        <f t="shared" si="8"/>
        <v>140</v>
      </c>
      <c r="H90" s="6" t="str">
        <f t="shared" si="9"/>
        <v/>
      </c>
      <c r="I90" s="19"/>
    </row>
    <row r="91" spans="1:9" x14ac:dyDescent="0.25">
      <c r="A91" s="15"/>
      <c r="B91" s="15"/>
      <c r="C91" s="9" t="str">
        <f t="shared" si="5"/>
        <v>No Work Day</v>
      </c>
      <c r="D91" s="9">
        <f t="shared" si="6"/>
        <v>0</v>
      </c>
      <c r="E91" s="9">
        <f t="shared" si="7"/>
        <v>0</v>
      </c>
      <c r="F91" s="9">
        <f>SUM($D$3:D91)+SUM($E$3:E91)/2</f>
        <v>0</v>
      </c>
      <c r="G91" s="9">
        <f t="shared" si="8"/>
        <v>140</v>
      </c>
      <c r="H91" s="6" t="str">
        <f t="shared" si="9"/>
        <v/>
      </c>
      <c r="I91" s="19"/>
    </row>
    <row r="92" spans="1:9" x14ac:dyDescent="0.25">
      <c r="A92" s="15"/>
      <c r="B92" s="15"/>
      <c r="C92" s="9" t="str">
        <f t="shared" si="5"/>
        <v>No Work Day</v>
      </c>
      <c r="D92" s="9">
        <f t="shared" si="6"/>
        <v>0</v>
      </c>
      <c r="E92" s="9">
        <f t="shared" si="7"/>
        <v>0</v>
      </c>
      <c r="F92" s="9">
        <f>SUM($D$3:D92)+SUM($E$3:E92)/2</f>
        <v>0</v>
      </c>
      <c r="G92" s="9">
        <f t="shared" si="8"/>
        <v>140</v>
      </c>
      <c r="H92" s="6" t="str">
        <f t="shared" si="9"/>
        <v/>
      </c>
      <c r="I92" s="19"/>
    </row>
    <row r="93" spans="1:9" x14ac:dyDescent="0.25">
      <c r="A93" s="15"/>
      <c r="B93" s="15"/>
      <c r="C93" s="9" t="str">
        <f t="shared" si="5"/>
        <v>No Work Day</v>
      </c>
      <c r="D93" s="9">
        <f t="shared" si="6"/>
        <v>0</v>
      </c>
      <c r="E93" s="9">
        <f t="shared" si="7"/>
        <v>0</v>
      </c>
      <c r="F93" s="9">
        <f>SUM($D$3:D93)+SUM($E$3:E93)/2</f>
        <v>0</v>
      </c>
      <c r="G93" s="9">
        <f t="shared" si="8"/>
        <v>140</v>
      </c>
      <c r="H93" s="6" t="str">
        <f t="shared" si="9"/>
        <v/>
      </c>
      <c r="I93" s="19"/>
    </row>
    <row r="94" spans="1:9" x14ac:dyDescent="0.25">
      <c r="A94" s="15"/>
      <c r="B94" s="15"/>
      <c r="C94" s="9" t="str">
        <f t="shared" si="5"/>
        <v>No Work Day</v>
      </c>
      <c r="D94" s="9">
        <f t="shared" si="6"/>
        <v>0</v>
      </c>
      <c r="E94" s="9">
        <f t="shared" si="7"/>
        <v>0</v>
      </c>
      <c r="F94" s="9">
        <f>SUM($D$3:D94)+SUM($E$3:E94)/2</f>
        <v>0</v>
      </c>
      <c r="G94" s="9">
        <f t="shared" si="8"/>
        <v>140</v>
      </c>
      <c r="H94" s="6" t="str">
        <f t="shared" si="9"/>
        <v/>
      </c>
      <c r="I94" s="19"/>
    </row>
    <row r="95" spans="1:9" x14ac:dyDescent="0.25">
      <c r="A95" s="15"/>
      <c r="B95" s="15"/>
      <c r="C95" s="9" t="str">
        <f t="shared" si="5"/>
        <v>No Work Day</v>
      </c>
      <c r="D95" s="9">
        <f t="shared" si="6"/>
        <v>0</v>
      </c>
      <c r="E95" s="9">
        <f t="shared" si="7"/>
        <v>0</v>
      </c>
      <c r="F95" s="9">
        <f>SUM($D$3:D95)+SUM($E$3:E95)/2</f>
        <v>0</v>
      </c>
      <c r="G95" s="9">
        <f t="shared" si="8"/>
        <v>140</v>
      </c>
      <c r="H95" s="6" t="str">
        <f t="shared" si="9"/>
        <v/>
      </c>
      <c r="I95" s="19"/>
    </row>
    <row r="96" spans="1:9" x14ac:dyDescent="0.25">
      <c r="A96" s="15"/>
      <c r="B96" s="15"/>
      <c r="C96" s="9" t="str">
        <f t="shared" si="5"/>
        <v>No Work Day</v>
      </c>
      <c r="D96" s="9">
        <f t="shared" si="6"/>
        <v>0</v>
      </c>
      <c r="E96" s="9">
        <f t="shared" si="7"/>
        <v>0</v>
      </c>
      <c r="F96" s="9">
        <f>SUM($D$3:D96)+SUM($E$3:E96)/2</f>
        <v>0</v>
      </c>
      <c r="G96" s="9">
        <f t="shared" si="8"/>
        <v>140</v>
      </c>
      <c r="H96" s="6" t="str">
        <f t="shared" si="9"/>
        <v/>
      </c>
      <c r="I96" s="19"/>
    </row>
    <row r="97" spans="1:9" x14ac:dyDescent="0.25">
      <c r="A97" s="15"/>
      <c r="B97" s="15"/>
      <c r="C97" s="9" t="str">
        <f t="shared" si="5"/>
        <v>No Work Day</v>
      </c>
      <c r="D97" s="9">
        <f t="shared" si="6"/>
        <v>0</v>
      </c>
      <c r="E97" s="9">
        <f t="shared" si="7"/>
        <v>0</v>
      </c>
      <c r="F97" s="9">
        <f>SUM($D$3:D97)+SUM($E$3:E97)/2</f>
        <v>0</v>
      </c>
      <c r="G97" s="9">
        <f t="shared" si="8"/>
        <v>140</v>
      </c>
      <c r="H97" s="6" t="str">
        <f t="shared" si="9"/>
        <v/>
      </c>
      <c r="I97" s="19"/>
    </row>
    <row r="98" spans="1:9" x14ac:dyDescent="0.25">
      <c r="A98" s="15"/>
      <c r="B98" s="15"/>
      <c r="C98" s="9" t="str">
        <f t="shared" si="5"/>
        <v>No Work Day</v>
      </c>
      <c r="D98" s="9">
        <f t="shared" si="6"/>
        <v>0</v>
      </c>
      <c r="E98" s="9">
        <f t="shared" si="7"/>
        <v>0</v>
      </c>
      <c r="F98" s="9">
        <f>SUM($D$3:D98)+SUM($E$3:E98)/2</f>
        <v>0</v>
      </c>
      <c r="G98" s="9">
        <f t="shared" si="8"/>
        <v>140</v>
      </c>
      <c r="H98" s="6" t="str">
        <f t="shared" si="9"/>
        <v/>
      </c>
      <c r="I98" s="19"/>
    </row>
    <row r="99" spans="1:9" x14ac:dyDescent="0.25">
      <c r="A99" s="15"/>
      <c r="B99" s="15"/>
      <c r="C99" s="9" t="str">
        <f t="shared" si="5"/>
        <v>No Work Day</v>
      </c>
      <c r="D99" s="9">
        <f t="shared" si="6"/>
        <v>0</v>
      </c>
      <c r="E99" s="9">
        <f t="shared" si="7"/>
        <v>0</v>
      </c>
      <c r="F99" s="9">
        <f>SUM($D$3:D99)+SUM($E$3:E99)/2</f>
        <v>0</v>
      </c>
      <c r="G99" s="9">
        <f t="shared" si="8"/>
        <v>140</v>
      </c>
      <c r="H99" s="6" t="str">
        <f t="shared" si="9"/>
        <v/>
      </c>
      <c r="I99" s="19"/>
    </row>
    <row r="100" spans="1:9" x14ac:dyDescent="0.25">
      <c r="A100" s="15"/>
      <c r="B100" s="15"/>
      <c r="C100" s="9" t="str">
        <f t="shared" si="5"/>
        <v>No Work Day</v>
      </c>
      <c r="D100" s="9">
        <f t="shared" si="6"/>
        <v>0</v>
      </c>
      <c r="E100" s="9">
        <f t="shared" si="7"/>
        <v>0</v>
      </c>
      <c r="F100" s="9">
        <f>SUM($D$3:D100)+SUM($E$3:E100)/2</f>
        <v>0</v>
      </c>
      <c r="G100" s="9">
        <f t="shared" si="8"/>
        <v>140</v>
      </c>
      <c r="H100" s="6" t="str">
        <f t="shared" si="9"/>
        <v/>
      </c>
      <c r="I100" s="19"/>
    </row>
    <row r="101" spans="1:9" x14ac:dyDescent="0.25">
      <c r="A101" s="15"/>
      <c r="B101" s="15"/>
      <c r="C101" s="9" t="str">
        <f t="shared" si="5"/>
        <v>No Work Day</v>
      </c>
      <c r="D101" s="9">
        <f t="shared" si="6"/>
        <v>0</v>
      </c>
      <c r="E101" s="9">
        <f t="shared" si="7"/>
        <v>0</v>
      </c>
      <c r="F101" s="9">
        <f>SUM($D$3:D101)+SUM($E$3:E101)/2</f>
        <v>0</v>
      </c>
      <c r="G101" s="9">
        <f t="shared" si="8"/>
        <v>140</v>
      </c>
      <c r="H101" s="6" t="str">
        <f t="shared" si="9"/>
        <v/>
      </c>
      <c r="I101" s="19"/>
    </row>
    <row r="102" spans="1:9" x14ac:dyDescent="0.25">
      <c r="A102" s="15"/>
      <c r="B102" s="15"/>
      <c r="C102" s="9" t="str">
        <f t="shared" si="5"/>
        <v>No Work Day</v>
      </c>
      <c r="D102" s="9">
        <f t="shared" si="6"/>
        <v>0</v>
      </c>
      <c r="E102" s="9">
        <f t="shared" si="7"/>
        <v>0</v>
      </c>
      <c r="F102" s="9">
        <f>SUM($D$3:D102)+SUM($E$3:E102)/2</f>
        <v>0</v>
      </c>
      <c r="G102" s="9">
        <f t="shared" si="8"/>
        <v>140</v>
      </c>
      <c r="H102" s="6" t="str">
        <f t="shared" si="9"/>
        <v/>
      </c>
      <c r="I102" s="19"/>
    </row>
    <row r="103" spans="1:9" x14ac:dyDescent="0.25">
      <c r="A103" s="15"/>
      <c r="B103" s="15"/>
      <c r="C103" s="9" t="str">
        <f t="shared" si="5"/>
        <v>No Work Day</v>
      </c>
      <c r="D103" s="9">
        <f t="shared" si="6"/>
        <v>0</v>
      </c>
      <c r="E103" s="9">
        <f t="shared" si="7"/>
        <v>0</v>
      </c>
      <c r="F103" s="9">
        <f>SUM($D$3:D103)+SUM($E$3:E103)/2</f>
        <v>0</v>
      </c>
      <c r="G103" s="9">
        <f t="shared" si="8"/>
        <v>140</v>
      </c>
      <c r="H103" s="6" t="str">
        <f t="shared" si="9"/>
        <v/>
      </c>
      <c r="I103" s="19"/>
    </row>
    <row r="104" spans="1:9" x14ac:dyDescent="0.25">
      <c r="A104" s="15"/>
      <c r="B104" s="15"/>
      <c r="C104" s="9" t="str">
        <f t="shared" si="5"/>
        <v>No Work Day</v>
      </c>
      <c r="D104" s="9">
        <f t="shared" si="6"/>
        <v>0</v>
      </c>
      <c r="E104" s="9">
        <f t="shared" si="7"/>
        <v>0</v>
      </c>
      <c r="F104" s="9">
        <f>SUM($D$3:D104)+SUM($E$3:E104)/2</f>
        <v>0</v>
      </c>
      <c r="G104" s="9">
        <f t="shared" si="8"/>
        <v>140</v>
      </c>
      <c r="H104" s="6" t="str">
        <f t="shared" si="9"/>
        <v/>
      </c>
      <c r="I104" s="19"/>
    </row>
    <row r="105" spans="1:9" x14ac:dyDescent="0.25">
      <c r="A105" s="15"/>
      <c r="B105" s="15"/>
      <c r="C105" s="9" t="str">
        <f t="shared" si="5"/>
        <v>No Work Day</v>
      </c>
      <c r="D105" s="9">
        <f t="shared" si="6"/>
        <v>0</v>
      </c>
      <c r="E105" s="9">
        <f t="shared" si="7"/>
        <v>0</v>
      </c>
      <c r="F105" s="9">
        <f>SUM($D$3:D105)+SUM($E$3:E105)/2</f>
        <v>0</v>
      </c>
      <c r="G105" s="9">
        <f t="shared" si="8"/>
        <v>140</v>
      </c>
      <c r="H105" s="6" t="str">
        <f t="shared" si="9"/>
        <v/>
      </c>
      <c r="I105" s="19"/>
    </row>
    <row r="106" spans="1:9" x14ac:dyDescent="0.25">
      <c r="A106" s="15"/>
      <c r="B106" s="15"/>
      <c r="C106" s="9" t="str">
        <f t="shared" si="5"/>
        <v>No Work Day</v>
      </c>
      <c r="D106" s="9">
        <f t="shared" si="6"/>
        <v>0</v>
      </c>
      <c r="E106" s="9">
        <f t="shared" si="7"/>
        <v>0</v>
      </c>
      <c r="F106" s="9">
        <f>SUM($D$3:D106)+SUM($E$3:E106)/2</f>
        <v>0</v>
      </c>
      <c r="G106" s="9">
        <f t="shared" si="8"/>
        <v>140</v>
      </c>
      <c r="H106" s="6" t="str">
        <f t="shared" si="9"/>
        <v/>
      </c>
      <c r="I106" s="19"/>
    </row>
    <row r="107" spans="1:9" x14ac:dyDescent="0.25">
      <c r="A107" s="15"/>
      <c r="B107" s="15"/>
      <c r="C107" s="9" t="str">
        <f t="shared" si="5"/>
        <v>No Work Day</v>
      </c>
      <c r="D107" s="9">
        <f t="shared" si="6"/>
        <v>0</v>
      </c>
      <c r="E107" s="9">
        <f t="shared" si="7"/>
        <v>0</v>
      </c>
      <c r="F107" s="9">
        <f>SUM($D$3:D107)+SUM($E$3:E107)/2</f>
        <v>0</v>
      </c>
      <c r="G107" s="9">
        <f t="shared" si="8"/>
        <v>140</v>
      </c>
      <c r="H107" s="6" t="str">
        <f t="shared" si="9"/>
        <v/>
      </c>
      <c r="I107" s="19"/>
    </row>
    <row r="108" spans="1:9" x14ac:dyDescent="0.25">
      <c r="A108" s="15"/>
      <c r="B108" s="15"/>
      <c r="C108" s="9" t="str">
        <f t="shared" si="5"/>
        <v>No Work Day</v>
      </c>
      <c r="D108" s="9">
        <f t="shared" si="6"/>
        <v>0</v>
      </c>
      <c r="E108" s="9">
        <f t="shared" si="7"/>
        <v>0</v>
      </c>
      <c r="F108" s="9">
        <f>SUM($D$3:D108)+SUM($E$3:E108)/2</f>
        <v>0</v>
      </c>
      <c r="G108" s="9">
        <f t="shared" si="8"/>
        <v>140</v>
      </c>
      <c r="H108" s="6" t="str">
        <f t="shared" si="9"/>
        <v/>
      </c>
      <c r="I108" s="19"/>
    </row>
    <row r="109" spans="1:9" x14ac:dyDescent="0.25">
      <c r="A109" s="15"/>
      <c r="B109" s="15"/>
      <c r="C109" s="9" t="str">
        <f t="shared" si="5"/>
        <v>No Work Day</v>
      </c>
      <c r="D109" s="9">
        <f t="shared" si="6"/>
        <v>0</v>
      </c>
      <c r="E109" s="9">
        <f t="shared" si="7"/>
        <v>0</v>
      </c>
      <c r="F109" s="9">
        <f>SUM($D$3:D109)+SUM($E$3:E109)/2</f>
        <v>0</v>
      </c>
      <c r="G109" s="9">
        <f t="shared" si="8"/>
        <v>140</v>
      </c>
      <c r="H109" s="6" t="str">
        <f t="shared" si="9"/>
        <v/>
      </c>
      <c r="I109" s="19"/>
    </row>
    <row r="110" spans="1:9" x14ac:dyDescent="0.25">
      <c r="A110" s="15"/>
      <c r="B110" s="15"/>
      <c r="C110" s="9" t="str">
        <f t="shared" si="5"/>
        <v>No Work Day</v>
      </c>
      <c r="D110" s="9">
        <f t="shared" si="6"/>
        <v>0</v>
      </c>
      <c r="E110" s="9">
        <f t="shared" si="7"/>
        <v>0</v>
      </c>
      <c r="F110" s="9">
        <f>SUM($D$3:D110)+SUM($E$3:E110)/2</f>
        <v>0</v>
      </c>
      <c r="G110" s="9">
        <f t="shared" si="8"/>
        <v>140</v>
      </c>
      <c r="H110" s="6" t="str">
        <f t="shared" si="9"/>
        <v/>
      </c>
      <c r="I110" s="19"/>
    </row>
    <row r="111" spans="1:9" x14ac:dyDescent="0.25">
      <c r="A111" s="15"/>
      <c r="B111" s="15"/>
      <c r="C111" s="9" t="str">
        <f t="shared" si="5"/>
        <v>No Work Day</v>
      </c>
      <c r="D111" s="9">
        <f t="shared" si="6"/>
        <v>0</v>
      </c>
      <c r="E111" s="9">
        <f t="shared" si="7"/>
        <v>0</v>
      </c>
      <c r="F111" s="9">
        <f>SUM($D$3:D111)+SUM($E$3:E111)/2</f>
        <v>0</v>
      </c>
      <c r="G111" s="9">
        <f t="shared" si="8"/>
        <v>140</v>
      </c>
      <c r="H111" s="6" t="str">
        <f t="shared" si="9"/>
        <v/>
      </c>
      <c r="I111" s="19"/>
    </row>
    <row r="112" spans="1:9" x14ac:dyDescent="0.25">
      <c r="A112" s="15"/>
      <c r="B112" s="15"/>
      <c r="C112" s="9" t="str">
        <f t="shared" si="5"/>
        <v>No Work Day</v>
      </c>
      <c r="D112" s="9">
        <f t="shared" si="6"/>
        <v>0</v>
      </c>
      <c r="E112" s="9">
        <f t="shared" si="7"/>
        <v>0</v>
      </c>
      <c r="F112" s="9">
        <f>SUM($D$3:D112)+SUM($E$3:E112)/2</f>
        <v>0</v>
      </c>
      <c r="G112" s="9">
        <f t="shared" si="8"/>
        <v>140</v>
      </c>
      <c r="H112" s="6" t="str">
        <f t="shared" si="9"/>
        <v/>
      </c>
      <c r="I112" s="19"/>
    </row>
    <row r="113" spans="1:9" x14ac:dyDescent="0.25">
      <c r="A113" s="15"/>
      <c r="B113" s="15"/>
      <c r="C113" s="9" t="str">
        <f t="shared" si="5"/>
        <v>No Work Day</v>
      </c>
      <c r="D113" s="9">
        <f t="shared" si="6"/>
        <v>0</v>
      </c>
      <c r="E113" s="9">
        <f t="shared" si="7"/>
        <v>0</v>
      </c>
      <c r="F113" s="9">
        <f>SUM($D$3:D113)+SUM($E$3:E113)/2</f>
        <v>0</v>
      </c>
      <c r="G113" s="9">
        <f t="shared" si="8"/>
        <v>140</v>
      </c>
      <c r="H113" s="6" t="str">
        <f t="shared" si="9"/>
        <v/>
      </c>
      <c r="I113" s="19"/>
    </row>
    <row r="114" spans="1:9" x14ac:dyDescent="0.25">
      <c r="A114" s="15"/>
      <c r="B114" s="15"/>
      <c r="C114" s="9" t="str">
        <f t="shared" si="5"/>
        <v>No Work Day</v>
      </c>
      <c r="D114" s="9">
        <f t="shared" si="6"/>
        <v>0</v>
      </c>
      <c r="E114" s="9">
        <f t="shared" si="7"/>
        <v>0</v>
      </c>
      <c r="F114" s="9">
        <f>SUM($D$3:D114)+SUM($E$3:E114)/2</f>
        <v>0</v>
      </c>
      <c r="G114" s="9">
        <f t="shared" si="8"/>
        <v>140</v>
      </c>
      <c r="H114" s="6" t="str">
        <f t="shared" si="9"/>
        <v/>
      </c>
      <c r="I114" s="19"/>
    </row>
    <row r="115" spans="1:9" x14ac:dyDescent="0.25">
      <c r="A115" s="15"/>
      <c r="B115" s="15"/>
      <c r="C115" s="9" t="str">
        <f t="shared" si="5"/>
        <v>No Work Day</v>
      </c>
      <c r="D115" s="9">
        <f t="shared" si="6"/>
        <v>0</v>
      </c>
      <c r="E115" s="9">
        <f t="shared" si="7"/>
        <v>0</v>
      </c>
      <c r="F115" s="9">
        <f>SUM($D$3:D115)+SUM($E$3:E115)/2</f>
        <v>0</v>
      </c>
      <c r="G115" s="9">
        <f t="shared" si="8"/>
        <v>140</v>
      </c>
      <c r="H115" s="6" t="str">
        <f t="shared" si="9"/>
        <v/>
      </c>
      <c r="I115" s="19"/>
    </row>
    <row r="116" spans="1:9" x14ac:dyDescent="0.25">
      <c r="A116" s="15"/>
      <c r="B116" s="15"/>
      <c r="C116" s="9" t="str">
        <f t="shared" si="5"/>
        <v>No Work Day</v>
      </c>
      <c r="D116" s="9">
        <f t="shared" si="6"/>
        <v>0</v>
      </c>
      <c r="E116" s="9">
        <f t="shared" si="7"/>
        <v>0</v>
      </c>
      <c r="F116" s="9">
        <f>SUM($D$3:D116)+SUM($E$3:E116)/2</f>
        <v>0</v>
      </c>
      <c r="G116" s="9">
        <f t="shared" si="8"/>
        <v>140</v>
      </c>
      <c r="H116" s="6" t="str">
        <f t="shared" si="9"/>
        <v/>
      </c>
      <c r="I116" s="19"/>
    </row>
    <row r="117" spans="1:9" x14ac:dyDescent="0.25">
      <c r="A117" s="15"/>
      <c r="B117" s="15"/>
      <c r="C117" s="9" t="str">
        <f t="shared" si="5"/>
        <v>No Work Day</v>
      </c>
      <c r="D117" s="9">
        <f t="shared" si="6"/>
        <v>0</v>
      </c>
      <c r="E117" s="9">
        <f t="shared" si="7"/>
        <v>0</v>
      </c>
      <c r="F117" s="9">
        <f>SUM($D$3:D117)+SUM($E$3:E117)/2</f>
        <v>0</v>
      </c>
      <c r="G117" s="9">
        <f t="shared" si="8"/>
        <v>140</v>
      </c>
      <c r="H117" s="6" t="str">
        <f t="shared" si="9"/>
        <v/>
      </c>
      <c r="I117" s="19"/>
    </row>
    <row r="118" spans="1:9" x14ac:dyDescent="0.25">
      <c r="A118" s="15"/>
      <c r="B118" s="15"/>
      <c r="C118" s="9" t="str">
        <f t="shared" si="5"/>
        <v>No Work Day</v>
      </c>
      <c r="D118" s="9">
        <f t="shared" si="6"/>
        <v>0</v>
      </c>
      <c r="E118" s="9">
        <f t="shared" si="7"/>
        <v>0</v>
      </c>
      <c r="F118" s="9">
        <f>SUM($D$3:D118)+SUM($E$3:E118)/2</f>
        <v>0</v>
      </c>
      <c r="G118" s="9">
        <f t="shared" si="8"/>
        <v>140</v>
      </c>
      <c r="H118" s="6" t="str">
        <f t="shared" si="9"/>
        <v/>
      </c>
      <c r="I118" s="19"/>
    </row>
    <row r="119" spans="1:9" x14ac:dyDescent="0.25">
      <c r="A119" s="15"/>
      <c r="B119" s="15"/>
      <c r="C119" s="9" t="str">
        <f t="shared" si="5"/>
        <v>No Work Day</v>
      </c>
      <c r="D119" s="9">
        <f t="shared" si="6"/>
        <v>0</v>
      </c>
      <c r="E119" s="9">
        <f t="shared" si="7"/>
        <v>0</v>
      </c>
      <c r="F119" s="9">
        <f>SUM($D$3:D119)+SUM($E$3:E119)/2</f>
        <v>0</v>
      </c>
      <c r="G119" s="9">
        <f t="shared" si="8"/>
        <v>140</v>
      </c>
      <c r="H119" s="6" t="str">
        <f t="shared" si="9"/>
        <v/>
      </c>
      <c r="I119" s="19"/>
    </row>
    <row r="120" spans="1:9" x14ac:dyDescent="0.25">
      <c r="A120" s="15"/>
      <c r="B120" s="15"/>
      <c r="C120" s="9" t="str">
        <f t="shared" si="5"/>
        <v>No Work Day</v>
      </c>
      <c r="D120" s="9">
        <f t="shared" si="6"/>
        <v>0</v>
      </c>
      <c r="E120" s="9">
        <f t="shared" si="7"/>
        <v>0</v>
      </c>
      <c r="F120" s="9">
        <f>SUM($D$3:D120)+SUM($E$3:E120)/2</f>
        <v>0</v>
      </c>
      <c r="G120" s="9">
        <f t="shared" si="8"/>
        <v>140</v>
      </c>
      <c r="H120" s="6" t="str">
        <f t="shared" si="9"/>
        <v/>
      </c>
      <c r="I120" s="19"/>
    </row>
    <row r="121" spans="1:9" x14ac:dyDescent="0.25">
      <c r="A121" s="15"/>
      <c r="B121" s="15"/>
      <c r="C121" s="9" t="str">
        <f t="shared" si="5"/>
        <v>No Work Day</v>
      </c>
      <c r="D121" s="9">
        <f t="shared" si="6"/>
        <v>0</v>
      </c>
      <c r="E121" s="9">
        <f t="shared" si="7"/>
        <v>0</v>
      </c>
      <c r="F121" s="9">
        <f>SUM($D$3:D121)+SUM($E$3:E121)/2</f>
        <v>0</v>
      </c>
      <c r="G121" s="9">
        <f t="shared" si="8"/>
        <v>140</v>
      </c>
      <c r="H121" s="6" t="str">
        <f t="shared" si="9"/>
        <v/>
      </c>
      <c r="I121" s="19"/>
    </row>
    <row r="122" spans="1:9" x14ac:dyDescent="0.25">
      <c r="A122" s="15"/>
      <c r="B122" s="15"/>
      <c r="C122" s="9" t="str">
        <f t="shared" si="5"/>
        <v>No Work Day</v>
      </c>
      <c r="D122" s="9">
        <f t="shared" si="6"/>
        <v>0</v>
      </c>
      <c r="E122" s="9">
        <f t="shared" si="7"/>
        <v>0</v>
      </c>
      <c r="F122" s="9">
        <f>SUM($D$3:D122)+SUM($E$3:E122)/2</f>
        <v>0</v>
      </c>
      <c r="G122" s="9">
        <f t="shared" si="8"/>
        <v>140</v>
      </c>
      <c r="H122" s="6" t="str">
        <f t="shared" si="9"/>
        <v/>
      </c>
      <c r="I122" s="19"/>
    </row>
    <row r="123" spans="1:9" x14ac:dyDescent="0.25">
      <c r="A123" s="15"/>
      <c r="B123" s="15"/>
      <c r="C123" s="9" t="str">
        <f t="shared" si="5"/>
        <v>No Work Day</v>
      </c>
      <c r="D123" s="9">
        <f t="shared" si="6"/>
        <v>0</v>
      </c>
      <c r="E123" s="9">
        <f t="shared" si="7"/>
        <v>0</v>
      </c>
      <c r="F123" s="9">
        <f>SUM($D$3:D123)+SUM($E$3:E123)/2</f>
        <v>0</v>
      </c>
      <c r="G123" s="9">
        <f t="shared" si="8"/>
        <v>140</v>
      </c>
      <c r="H123" s="6" t="str">
        <f t="shared" si="9"/>
        <v/>
      </c>
      <c r="I123" s="19"/>
    </row>
    <row r="124" spans="1:9" x14ac:dyDescent="0.25">
      <c r="A124" s="15"/>
      <c r="B124" s="15"/>
      <c r="C124" s="9" t="str">
        <f t="shared" si="5"/>
        <v>No Work Day</v>
      </c>
      <c r="D124" s="9">
        <f t="shared" si="6"/>
        <v>0</v>
      </c>
      <c r="E124" s="9">
        <f t="shared" si="7"/>
        <v>0</v>
      </c>
      <c r="F124" s="9">
        <f>SUM($D$3:D124)+SUM($E$3:E124)/2</f>
        <v>0</v>
      </c>
      <c r="G124" s="9">
        <f t="shared" si="8"/>
        <v>140</v>
      </c>
      <c r="H124" s="6" t="str">
        <f t="shared" si="9"/>
        <v/>
      </c>
      <c r="I124" s="19"/>
    </row>
    <row r="125" spans="1:9" x14ac:dyDescent="0.25">
      <c r="A125" s="15"/>
      <c r="B125" s="15"/>
      <c r="C125" s="9" t="str">
        <f t="shared" si="5"/>
        <v>No Work Day</v>
      </c>
      <c r="D125" s="9">
        <f t="shared" si="6"/>
        <v>0</v>
      </c>
      <c r="E125" s="9">
        <f t="shared" si="7"/>
        <v>0</v>
      </c>
      <c r="F125" s="9">
        <f>SUM($D$3:D125)+SUM($E$3:E125)/2</f>
        <v>0</v>
      </c>
      <c r="G125" s="9">
        <f t="shared" si="8"/>
        <v>140</v>
      </c>
      <c r="H125" s="6" t="str">
        <f t="shared" si="9"/>
        <v/>
      </c>
      <c r="I125" s="19"/>
    </row>
    <row r="126" spans="1:9" x14ac:dyDescent="0.25">
      <c r="A126" s="15"/>
      <c r="B126" s="15"/>
      <c r="C126" s="9" t="str">
        <f t="shared" si="5"/>
        <v>No Work Day</v>
      </c>
      <c r="D126" s="9">
        <f t="shared" si="6"/>
        <v>0</v>
      </c>
      <c r="E126" s="9">
        <f t="shared" si="7"/>
        <v>0</v>
      </c>
      <c r="F126" s="9">
        <f>SUM($D$3:D126)+SUM($E$3:E126)/2</f>
        <v>0</v>
      </c>
      <c r="G126" s="9">
        <f t="shared" si="8"/>
        <v>140</v>
      </c>
      <c r="H126" s="6" t="str">
        <f t="shared" si="9"/>
        <v/>
      </c>
      <c r="I126" s="19"/>
    </row>
    <row r="127" spans="1:9" x14ac:dyDescent="0.25">
      <c r="A127" s="15"/>
      <c r="B127" s="15"/>
      <c r="C127" s="9" t="str">
        <f t="shared" si="5"/>
        <v>No Work Day</v>
      </c>
      <c r="D127" s="9">
        <f t="shared" si="6"/>
        <v>0</v>
      </c>
      <c r="E127" s="9">
        <f t="shared" si="7"/>
        <v>0</v>
      </c>
      <c r="F127" s="9">
        <f>SUM($D$3:D127)+SUM($E$3:E127)/2</f>
        <v>0</v>
      </c>
      <c r="G127" s="9">
        <f t="shared" si="8"/>
        <v>140</v>
      </c>
      <c r="H127" s="6" t="str">
        <f t="shared" si="9"/>
        <v/>
      </c>
      <c r="I127" s="19"/>
    </row>
    <row r="128" spans="1:9" x14ac:dyDescent="0.25">
      <c r="A128" s="15"/>
      <c r="B128" s="15"/>
      <c r="C128" s="9" t="str">
        <f t="shared" si="5"/>
        <v>No Work Day</v>
      </c>
      <c r="D128" s="9">
        <f t="shared" si="6"/>
        <v>0</v>
      </c>
      <c r="E128" s="9">
        <f t="shared" si="7"/>
        <v>0</v>
      </c>
      <c r="F128" s="9">
        <f>SUM($D$3:D128)+SUM($E$3:E128)/2</f>
        <v>0</v>
      </c>
      <c r="G128" s="9">
        <f t="shared" si="8"/>
        <v>140</v>
      </c>
      <c r="H128" s="6" t="str">
        <f t="shared" si="9"/>
        <v/>
      </c>
      <c r="I128" s="19"/>
    </row>
    <row r="129" spans="1:9" x14ac:dyDescent="0.25">
      <c r="A129" s="15"/>
      <c r="B129" s="15"/>
      <c r="C129" s="9" t="str">
        <f t="shared" si="5"/>
        <v>No Work Day</v>
      </c>
      <c r="D129" s="9">
        <f t="shared" si="6"/>
        <v>0</v>
      </c>
      <c r="E129" s="9">
        <f t="shared" si="7"/>
        <v>0</v>
      </c>
      <c r="F129" s="9">
        <f>SUM($D$3:D129)+SUM($E$3:E129)/2</f>
        <v>0</v>
      </c>
      <c r="G129" s="9">
        <f t="shared" si="8"/>
        <v>140</v>
      </c>
      <c r="H129" s="6" t="str">
        <f t="shared" si="9"/>
        <v/>
      </c>
      <c r="I129" s="19"/>
    </row>
    <row r="130" spans="1:9" x14ac:dyDescent="0.25">
      <c r="A130" s="15"/>
      <c r="B130" s="15"/>
      <c r="C130" s="9" t="str">
        <f t="shared" si="5"/>
        <v>No Work Day</v>
      </c>
      <c r="D130" s="9">
        <f t="shared" si="6"/>
        <v>0</v>
      </c>
      <c r="E130" s="9">
        <f t="shared" si="7"/>
        <v>0</v>
      </c>
      <c r="F130" s="9">
        <f>SUM($D$3:D130)+SUM($E$3:E130)/2</f>
        <v>0</v>
      </c>
      <c r="G130" s="9">
        <f t="shared" si="8"/>
        <v>140</v>
      </c>
      <c r="H130" s="6" t="str">
        <f t="shared" si="9"/>
        <v/>
      </c>
      <c r="I130" s="19"/>
    </row>
    <row r="131" spans="1:9" x14ac:dyDescent="0.25">
      <c r="A131" s="15"/>
      <c r="B131" s="15"/>
      <c r="C131" s="9" t="str">
        <f t="shared" si="5"/>
        <v>No Work Day</v>
      </c>
      <c r="D131" s="9">
        <f t="shared" si="6"/>
        <v>0</v>
      </c>
      <c r="E131" s="9">
        <f t="shared" si="7"/>
        <v>0</v>
      </c>
      <c r="F131" s="9">
        <f>SUM($D$3:D131)+SUM($E$3:E131)/2</f>
        <v>0</v>
      </c>
      <c r="G131" s="9">
        <f t="shared" si="8"/>
        <v>140</v>
      </c>
      <c r="H131" s="6" t="str">
        <f t="shared" si="9"/>
        <v/>
      </c>
      <c r="I131" s="19"/>
    </row>
    <row r="132" spans="1:9" x14ac:dyDescent="0.25">
      <c r="A132" s="15"/>
      <c r="B132" s="15"/>
      <c r="C132" s="9" t="str">
        <f t="shared" ref="C132:C195" si="10">IF(B132&gt;4,"Full day",IF(B132&gt;0,"Half day","No Work Day"))</f>
        <v>No Work Day</v>
      </c>
      <c r="D132" s="9">
        <f t="shared" ref="D132:D195" si="11">IF(C132="Full day",1,0)</f>
        <v>0</v>
      </c>
      <c r="E132" s="9">
        <f t="shared" ref="E132:E195" si="12">IF(C132="Half day",1,0)</f>
        <v>0</v>
      </c>
      <c r="F132" s="9">
        <f>SUM($D$3:D132)+SUM($E$3:E132)/2</f>
        <v>0</v>
      </c>
      <c r="G132" s="9">
        <f t="shared" ref="G132:G195" si="13">140 - F132</f>
        <v>140</v>
      </c>
      <c r="H132" s="6" t="str">
        <f t="shared" ref="H132:H195" si="14">IF(G132&lt;=30,"⚠️ only "&amp;TEXT(G132,"0.0")&amp;" full days remaining","")</f>
        <v/>
      </c>
      <c r="I132" s="19"/>
    </row>
    <row r="133" spans="1:9" x14ac:dyDescent="0.25">
      <c r="A133" s="15"/>
      <c r="B133" s="15"/>
      <c r="C133" s="9" t="str">
        <f t="shared" si="10"/>
        <v>No Work Day</v>
      </c>
      <c r="D133" s="9">
        <f t="shared" si="11"/>
        <v>0</v>
      </c>
      <c r="E133" s="9">
        <f t="shared" si="12"/>
        <v>0</v>
      </c>
      <c r="F133" s="9">
        <f>SUM($D$3:D133)+SUM($E$3:E133)/2</f>
        <v>0</v>
      </c>
      <c r="G133" s="9">
        <f t="shared" si="13"/>
        <v>140</v>
      </c>
      <c r="H133" s="6" t="str">
        <f t="shared" si="14"/>
        <v/>
      </c>
      <c r="I133" s="19"/>
    </row>
    <row r="134" spans="1:9" x14ac:dyDescent="0.25">
      <c r="A134" s="15"/>
      <c r="B134" s="15"/>
      <c r="C134" s="9" t="str">
        <f t="shared" si="10"/>
        <v>No Work Day</v>
      </c>
      <c r="D134" s="9">
        <f t="shared" si="11"/>
        <v>0</v>
      </c>
      <c r="E134" s="9">
        <f t="shared" si="12"/>
        <v>0</v>
      </c>
      <c r="F134" s="9">
        <f>SUM($D$3:D134)+SUM($E$3:E134)/2</f>
        <v>0</v>
      </c>
      <c r="G134" s="9">
        <f t="shared" si="13"/>
        <v>140</v>
      </c>
      <c r="H134" s="6" t="str">
        <f t="shared" si="14"/>
        <v/>
      </c>
      <c r="I134" s="19"/>
    </row>
    <row r="135" spans="1:9" x14ac:dyDescent="0.25">
      <c r="A135" s="15"/>
      <c r="B135" s="15"/>
      <c r="C135" s="9" t="str">
        <f t="shared" si="10"/>
        <v>No Work Day</v>
      </c>
      <c r="D135" s="9">
        <f t="shared" si="11"/>
        <v>0</v>
      </c>
      <c r="E135" s="9">
        <f t="shared" si="12"/>
        <v>0</v>
      </c>
      <c r="F135" s="9">
        <f>SUM($D$3:D135)+SUM($E$3:E135)/2</f>
        <v>0</v>
      </c>
      <c r="G135" s="9">
        <f t="shared" si="13"/>
        <v>140</v>
      </c>
      <c r="H135" s="6" t="str">
        <f t="shared" si="14"/>
        <v/>
      </c>
      <c r="I135" s="19"/>
    </row>
    <row r="136" spans="1:9" x14ac:dyDescent="0.25">
      <c r="A136" s="15"/>
      <c r="B136" s="15"/>
      <c r="C136" s="9" t="str">
        <f t="shared" si="10"/>
        <v>No Work Day</v>
      </c>
      <c r="D136" s="9">
        <f t="shared" si="11"/>
        <v>0</v>
      </c>
      <c r="E136" s="9">
        <f t="shared" si="12"/>
        <v>0</v>
      </c>
      <c r="F136" s="9">
        <f>SUM($D$3:D136)+SUM($E$3:E136)/2</f>
        <v>0</v>
      </c>
      <c r="G136" s="9">
        <f t="shared" si="13"/>
        <v>140</v>
      </c>
      <c r="H136" s="6" t="str">
        <f t="shared" si="14"/>
        <v/>
      </c>
      <c r="I136" s="19"/>
    </row>
    <row r="137" spans="1:9" x14ac:dyDescent="0.25">
      <c r="A137" s="15"/>
      <c r="B137" s="15"/>
      <c r="C137" s="9" t="str">
        <f t="shared" si="10"/>
        <v>No Work Day</v>
      </c>
      <c r="D137" s="9">
        <f t="shared" si="11"/>
        <v>0</v>
      </c>
      <c r="E137" s="9">
        <f t="shared" si="12"/>
        <v>0</v>
      </c>
      <c r="F137" s="9">
        <f>SUM($D$3:D137)+SUM($E$3:E137)/2</f>
        <v>0</v>
      </c>
      <c r="G137" s="9">
        <f t="shared" si="13"/>
        <v>140</v>
      </c>
      <c r="H137" s="6" t="str">
        <f t="shared" si="14"/>
        <v/>
      </c>
      <c r="I137" s="19"/>
    </row>
    <row r="138" spans="1:9" x14ac:dyDescent="0.25">
      <c r="A138" s="15"/>
      <c r="B138" s="15"/>
      <c r="C138" s="9" t="str">
        <f t="shared" si="10"/>
        <v>No Work Day</v>
      </c>
      <c r="D138" s="9">
        <f t="shared" si="11"/>
        <v>0</v>
      </c>
      <c r="E138" s="9">
        <f t="shared" si="12"/>
        <v>0</v>
      </c>
      <c r="F138" s="9">
        <f>SUM($D$3:D138)+SUM($E$3:E138)/2</f>
        <v>0</v>
      </c>
      <c r="G138" s="9">
        <f t="shared" si="13"/>
        <v>140</v>
      </c>
      <c r="H138" s="6" t="str">
        <f t="shared" si="14"/>
        <v/>
      </c>
      <c r="I138" s="19"/>
    </row>
    <row r="139" spans="1:9" x14ac:dyDescent="0.25">
      <c r="A139" s="15"/>
      <c r="B139" s="15"/>
      <c r="C139" s="9" t="str">
        <f t="shared" si="10"/>
        <v>No Work Day</v>
      </c>
      <c r="D139" s="9">
        <f t="shared" si="11"/>
        <v>0</v>
      </c>
      <c r="E139" s="9">
        <f t="shared" si="12"/>
        <v>0</v>
      </c>
      <c r="F139" s="9">
        <f>SUM($D$3:D139)+SUM($E$3:E139)/2</f>
        <v>0</v>
      </c>
      <c r="G139" s="9">
        <f t="shared" si="13"/>
        <v>140</v>
      </c>
      <c r="H139" s="6" t="str">
        <f t="shared" si="14"/>
        <v/>
      </c>
      <c r="I139" s="19"/>
    </row>
    <row r="140" spans="1:9" x14ac:dyDescent="0.25">
      <c r="A140" s="15"/>
      <c r="B140" s="15"/>
      <c r="C140" s="9" t="str">
        <f t="shared" si="10"/>
        <v>No Work Day</v>
      </c>
      <c r="D140" s="9">
        <f t="shared" si="11"/>
        <v>0</v>
      </c>
      <c r="E140" s="9">
        <f t="shared" si="12"/>
        <v>0</v>
      </c>
      <c r="F140" s="9">
        <f>SUM($D$3:D140)+SUM($E$3:E140)/2</f>
        <v>0</v>
      </c>
      <c r="G140" s="9">
        <f t="shared" si="13"/>
        <v>140</v>
      </c>
      <c r="H140" s="6" t="str">
        <f t="shared" si="14"/>
        <v/>
      </c>
      <c r="I140" s="19"/>
    </row>
    <row r="141" spans="1:9" x14ac:dyDescent="0.25">
      <c r="A141" s="15"/>
      <c r="B141" s="15"/>
      <c r="C141" s="9" t="str">
        <f t="shared" si="10"/>
        <v>No Work Day</v>
      </c>
      <c r="D141" s="9">
        <f t="shared" si="11"/>
        <v>0</v>
      </c>
      <c r="E141" s="9">
        <f t="shared" si="12"/>
        <v>0</v>
      </c>
      <c r="F141" s="9">
        <f>SUM($D$3:D141)+SUM($E$3:E141)/2</f>
        <v>0</v>
      </c>
      <c r="G141" s="9">
        <f t="shared" si="13"/>
        <v>140</v>
      </c>
      <c r="H141" s="6" t="str">
        <f t="shared" si="14"/>
        <v/>
      </c>
      <c r="I141" s="19"/>
    </row>
    <row r="142" spans="1:9" x14ac:dyDescent="0.25">
      <c r="A142" s="15"/>
      <c r="B142" s="15"/>
      <c r="C142" s="9" t="str">
        <f t="shared" si="10"/>
        <v>No Work Day</v>
      </c>
      <c r="D142" s="9">
        <f t="shared" si="11"/>
        <v>0</v>
      </c>
      <c r="E142" s="9">
        <f t="shared" si="12"/>
        <v>0</v>
      </c>
      <c r="F142" s="9">
        <f>SUM($D$3:D142)+SUM($E$3:E142)/2</f>
        <v>0</v>
      </c>
      <c r="G142" s="9">
        <f t="shared" si="13"/>
        <v>140</v>
      </c>
      <c r="H142" s="6" t="str">
        <f t="shared" si="14"/>
        <v/>
      </c>
      <c r="I142" s="19"/>
    </row>
    <row r="143" spans="1:9" x14ac:dyDescent="0.25">
      <c r="A143" s="15"/>
      <c r="B143" s="15"/>
      <c r="C143" s="10" t="str">
        <f t="shared" si="10"/>
        <v>No Work Day</v>
      </c>
      <c r="D143" s="10">
        <f t="shared" si="11"/>
        <v>0</v>
      </c>
      <c r="E143" s="10">
        <f t="shared" si="12"/>
        <v>0</v>
      </c>
      <c r="F143" s="10">
        <f>SUM($D$3:D143)+SUM($E$3:E143)/2</f>
        <v>0</v>
      </c>
      <c r="G143" s="10">
        <f t="shared" si="13"/>
        <v>140</v>
      </c>
      <c r="H143" s="7" t="str">
        <f t="shared" si="14"/>
        <v/>
      </c>
      <c r="I143" s="18" t="s">
        <v>24</v>
      </c>
    </row>
    <row r="144" spans="1:9" x14ac:dyDescent="0.25">
      <c r="A144" s="15"/>
      <c r="B144" s="15"/>
      <c r="C144" s="10" t="str">
        <f t="shared" si="10"/>
        <v>No Work Day</v>
      </c>
      <c r="D144" s="10">
        <f t="shared" si="11"/>
        <v>0</v>
      </c>
      <c r="E144" s="10">
        <f t="shared" si="12"/>
        <v>0</v>
      </c>
      <c r="F144" s="10">
        <f>SUM($D$3:D144)+SUM($E$3:E144)/2</f>
        <v>0</v>
      </c>
      <c r="G144" s="10">
        <f t="shared" si="13"/>
        <v>140</v>
      </c>
      <c r="H144" s="7" t="str">
        <f t="shared" si="14"/>
        <v/>
      </c>
      <c r="I144" s="18"/>
    </row>
    <row r="145" spans="1:9" x14ac:dyDescent="0.25">
      <c r="A145" s="15"/>
      <c r="B145" s="15"/>
      <c r="C145" s="10" t="str">
        <f t="shared" si="10"/>
        <v>No Work Day</v>
      </c>
      <c r="D145" s="10">
        <f t="shared" si="11"/>
        <v>0</v>
      </c>
      <c r="E145" s="10">
        <f t="shared" si="12"/>
        <v>0</v>
      </c>
      <c r="F145" s="10">
        <f>SUM($D$3:D145)+SUM($E$3:E145)/2</f>
        <v>0</v>
      </c>
      <c r="G145" s="10">
        <f t="shared" si="13"/>
        <v>140</v>
      </c>
      <c r="H145" s="7" t="str">
        <f t="shared" si="14"/>
        <v/>
      </c>
      <c r="I145" s="18"/>
    </row>
    <row r="146" spans="1:9" x14ac:dyDescent="0.25">
      <c r="A146" s="15"/>
      <c r="B146" s="15"/>
      <c r="C146" s="10" t="str">
        <f t="shared" si="10"/>
        <v>No Work Day</v>
      </c>
      <c r="D146" s="10">
        <f t="shared" si="11"/>
        <v>0</v>
      </c>
      <c r="E146" s="10">
        <f t="shared" si="12"/>
        <v>0</v>
      </c>
      <c r="F146" s="10">
        <f>SUM($D$3:D146)+SUM($E$3:E146)/2</f>
        <v>0</v>
      </c>
      <c r="G146" s="10">
        <f t="shared" si="13"/>
        <v>140</v>
      </c>
      <c r="H146" s="7" t="str">
        <f t="shared" si="14"/>
        <v/>
      </c>
      <c r="I146" s="18"/>
    </row>
    <row r="147" spans="1:9" x14ac:dyDescent="0.25">
      <c r="A147" s="15"/>
      <c r="B147" s="15"/>
      <c r="C147" s="10" t="str">
        <f t="shared" si="10"/>
        <v>No Work Day</v>
      </c>
      <c r="D147" s="10">
        <f t="shared" si="11"/>
        <v>0</v>
      </c>
      <c r="E147" s="10">
        <f t="shared" si="12"/>
        <v>0</v>
      </c>
      <c r="F147" s="10">
        <f>SUM($D$3:D147)+SUM($E$3:E147)/2</f>
        <v>0</v>
      </c>
      <c r="G147" s="10">
        <f t="shared" si="13"/>
        <v>140</v>
      </c>
      <c r="H147" s="7" t="str">
        <f t="shared" si="14"/>
        <v/>
      </c>
      <c r="I147" s="18"/>
    </row>
    <row r="148" spans="1:9" x14ac:dyDescent="0.25">
      <c r="A148" s="15"/>
      <c r="B148" s="15"/>
      <c r="C148" s="10" t="str">
        <f t="shared" si="10"/>
        <v>No Work Day</v>
      </c>
      <c r="D148" s="10">
        <f t="shared" si="11"/>
        <v>0</v>
      </c>
      <c r="E148" s="10">
        <f t="shared" si="12"/>
        <v>0</v>
      </c>
      <c r="F148" s="10">
        <f>SUM($D$3:D148)+SUM($E$3:E148)/2</f>
        <v>0</v>
      </c>
      <c r="G148" s="10">
        <f t="shared" si="13"/>
        <v>140</v>
      </c>
      <c r="H148" s="7" t="str">
        <f t="shared" si="14"/>
        <v/>
      </c>
      <c r="I148" s="18"/>
    </row>
    <row r="149" spans="1:9" x14ac:dyDescent="0.25">
      <c r="A149" s="15"/>
      <c r="B149" s="15"/>
      <c r="C149" s="10" t="str">
        <f t="shared" si="10"/>
        <v>No Work Day</v>
      </c>
      <c r="D149" s="10">
        <f t="shared" si="11"/>
        <v>0</v>
      </c>
      <c r="E149" s="10">
        <f t="shared" si="12"/>
        <v>0</v>
      </c>
      <c r="F149" s="10">
        <f>SUM($D$3:D149)+SUM($E$3:E149)/2</f>
        <v>0</v>
      </c>
      <c r="G149" s="10">
        <f t="shared" si="13"/>
        <v>140</v>
      </c>
      <c r="H149" s="7" t="str">
        <f t="shared" si="14"/>
        <v/>
      </c>
      <c r="I149" s="18"/>
    </row>
    <row r="150" spans="1:9" x14ac:dyDescent="0.25">
      <c r="A150" s="15"/>
      <c r="B150" s="15"/>
      <c r="C150" s="10" t="str">
        <f t="shared" si="10"/>
        <v>No Work Day</v>
      </c>
      <c r="D150" s="10">
        <f t="shared" si="11"/>
        <v>0</v>
      </c>
      <c r="E150" s="10">
        <f t="shared" si="12"/>
        <v>0</v>
      </c>
      <c r="F150" s="10">
        <f>SUM($D$3:D150)+SUM($E$3:E150)/2</f>
        <v>0</v>
      </c>
      <c r="G150" s="10">
        <f t="shared" si="13"/>
        <v>140</v>
      </c>
      <c r="H150" s="7" t="str">
        <f t="shared" si="14"/>
        <v/>
      </c>
      <c r="I150" s="18"/>
    </row>
    <row r="151" spans="1:9" x14ac:dyDescent="0.25">
      <c r="A151" s="15"/>
      <c r="B151" s="15"/>
      <c r="C151" s="10" t="str">
        <f t="shared" si="10"/>
        <v>No Work Day</v>
      </c>
      <c r="D151" s="10">
        <f t="shared" si="11"/>
        <v>0</v>
      </c>
      <c r="E151" s="10">
        <f t="shared" si="12"/>
        <v>0</v>
      </c>
      <c r="F151" s="10">
        <f>SUM($D$3:D151)+SUM($E$3:E151)/2</f>
        <v>0</v>
      </c>
      <c r="G151" s="10">
        <f t="shared" si="13"/>
        <v>140</v>
      </c>
      <c r="H151" s="7" t="str">
        <f t="shared" si="14"/>
        <v/>
      </c>
      <c r="I151" s="18"/>
    </row>
    <row r="152" spans="1:9" x14ac:dyDescent="0.25">
      <c r="A152" s="15"/>
      <c r="B152" s="15"/>
      <c r="C152" s="10" t="str">
        <f t="shared" si="10"/>
        <v>No Work Day</v>
      </c>
      <c r="D152" s="10">
        <f t="shared" si="11"/>
        <v>0</v>
      </c>
      <c r="E152" s="10">
        <f t="shared" si="12"/>
        <v>0</v>
      </c>
      <c r="F152" s="10">
        <f>SUM($D$3:D152)+SUM($E$3:E152)/2</f>
        <v>0</v>
      </c>
      <c r="G152" s="10">
        <f t="shared" si="13"/>
        <v>140</v>
      </c>
      <c r="H152" s="7" t="str">
        <f t="shared" si="14"/>
        <v/>
      </c>
      <c r="I152" s="18"/>
    </row>
    <row r="153" spans="1:9" x14ac:dyDescent="0.25">
      <c r="A153" s="15"/>
      <c r="B153" s="15"/>
      <c r="C153" s="10" t="str">
        <f t="shared" si="10"/>
        <v>No Work Day</v>
      </c>
      <c r="D153" s="10">
        <f t="shared" si="11"/>
        <v>0</v>
      </c>
      <c r="E153" s="10">
        <f t="shared" si="12"/>
        <v>0</v>
      </c>
      <c r="F153" s="10">
        <f>SUM($D$3:D153)+SUM($E$3:E153)/2</f>
        <v>0</v>
      </c>
      <c r="G153" s="10">
        <f t="shared" si="13"/>
        <v>140</v>
      </c>
      <c r="H153" s="7" t="str">
        <f t="shared" si="14"/>
        <v/>
      </c>
      <c r="I153" s="18"/>
    </row>
    <row r="154" spans="1:9" x14ac:dyDescent="0.25">
      <c r="A154" s="15"/>
      <c r="B154" s="15"/>
      <c r="C154" s="10" t="str">
        <f t="shared" si="10"/>
        <v>No Work Day</v>
      </c>
      <c r="D154" s="10">
        <f t="shared" si="11"/>
        <v>0</v>
      </c>
      <c r="E154" s="10">
        <f t="shared" si="12"/>
        <v>0</v>
      </c>
      <c r="F154" s="10">
        <f>SUM($D$3:D154)+SUM($E$3:E154)/2</f>
        <v>0</v>
      </c>
      <c r="G154" s="10">
        <f t="shared" si="13"/>
        <v>140</v>
      </c>
      <c r="H154" s="7" t="str">
        <f t="shared" si="14"/>
        <v/>
      </c>
      <c r="I154" s="18"/>
    </row>
    <row r="155" spans="1:9" x14ac:dyDescent="0.25">
      <c r="A155" s="15"/>
      <c r="B155" s="15"/>
      <c r="C155" s="10" t="str">
        <f t="shared" si="10"/>
        <v>No Work Day</v>
      </c>
      <c r="D155" s="10">
        <f t="shared" si="11"/>
        <v>0</v>
      </c>
      <c r="E155" s="10">
        <f t="shared" si="12"/>
        <v>0</v>
      </c>
      <c r="F155" s="10">
        <f>SUM($D$3:D155)+SUM($E$3:E155)/2</f>
        <v>0</v>
      </c>
      <c r="G155" s="10">
        <f t="shared" si="13"/>
        <v>140</v>
      </c>
      <c r="H155" s="7" t="str">
        <f t="shared" si="14"/>
        <v/>
      </c>
      <c r="I155" s="18"/>
    </row>
    <row r="156" spans="1:9" x14ac:dyDescent="0.25">
      <c r="A156" s="15"/>
      <c r="B156" s="15"/>
      <c r="C156" s="10" t="str">
        <f t="shared" si="10"/>
        <v>No Work Day</v>
      </c>
      <c r="D156" s="10">
        <f t="shared" si="11"/>
        <v>0</v>
      </c>
      <c r="E156" s="10">
        <f t="shared" si="12"/>
        <v>0</v>
      </c>
      <c r="F156" s="10">
        <f>SUM($D$3:D156)+SUM($E$3:E156)/2</f>
        <v>0</v>
      </c>
      <c r="G156" s="10">
        <f t="shared" si="13"/>
        <v>140</v>
      </c>
      <c r="H156" s="7" t="str">
        <f t="shared" si="14"/>
        <v/>
      </c>
      <c r="I156" s="18"/>
    </row>
    <row r="157" spans="1:9" x14ac:dyDescent="0.25">
      <c r="A157" s="15"/>
      <c r="B157" s="15"/>
      <c r="C157" s="10" t="str">
        <f t="shared" si="10"/>
        <v>No Work Day</v>
      </c>
      <c r="D157" s="10">
        <f t="shared" si="11"/>
        <v>0</v>
      </c>
      <c r="E157" s="10">
        <f t="shared" si="12"/>
        <v>0</v>
      </c>
      <c r="F157" s="10">
        <f>SUM($D$3:D157)+SUM($E$3:E157)/2</f>
        <v>0</v>
      </c>
      <c r="G157" s="10">
        <f t="shared" si="13"/>
        <v>140</v>
      </c>
      <c r="H157" s="7" t="str">
        <f t="shared" si="14"/>
        <v/>
      </c>
      <c r="I157" s="18"/>
    </row>
    <row r="158" spans="1:9" x14ac:dyDescent="0.25">
      <c r="A158" s="15"/>
      <c r="B158" s="15"/>
      <c r="C158" s="10" t="str">
        <f t="shared" si="10"/>
        <v>No Work Day</v>
      </c>
      <c r="D158" s="10">
        <f t="shared" si="11"/>
        <v>0</v>
      </c>
      <c r="E158" s="10">
        <f t="shared" si="12"/>
        <v>0</v>
      </c>
      <c r="F158" s="10">
        <f>SUM($D$3:D158)+SUM($E$3:E158)/2</f>
        <v>0</v>
      </c>
      <c r="G158" s="10">
        <f t="shared" si="13"/>
        <v>140</v>
      </c>
      <c r="H158" s="7" t="str">
        <f t="shared" si="14"/>
        <v/>
      </c>
      <c r="I158" s="18"/>
    </row>
    <row r="159" spans="1:9" x14ac:dyDescent="0.25">
      <c r="A159" s="15"/>
      <c r="B159" s="15"/>
      <c r="C159" s="10" t="str">
        <f t="shared" si="10"/>
        <v>No Work Day</v>
      </c>
      <c r="D159" s="10">
        <f t="shared" si="11"/>
        <v>0</v>
      </c>
      <c r="E159" s="10">
        <f t="shared" si="12"/>
        <v>0</v>
      </c>
      <c r="F159" s="10">
        <f>SUM($D$3:D159)+SUM($E$3:E159)/2</f>
        <v>0</v>
      </c>
      <c r="G159" s="10">
        <f t="shared" si="13"/>
        <v>140</v>
      </c>
      <c r="H159" s="7" t="str">
        <f t="shared" si="14"/>
        <v/>
      </c>
      <c r="I159" s="18"/>
    </row>
    <row r="160" spans="1:9" x14ac:dyDescent="0.25">
      <c r="A160" s="15"/>
      <c r="B160" s="15"/>
      <c r="C160" s="10" t="str">
        <f t="shared" si="10"/>
        <v>No Work Day</v>
      </c>
      <c r="D160" s="10">
        <f t="shared" si="11"/>
        <v>0</v>
      </c>
      <c r="E160" s="10">
        <f t="shared" si="12"/>
        <v>0</v>
      </c>
      <c r="F160" s="10">
        <f>SUM($D$3:D160)+SUM($E$3:E160)/2</f>
        <v>0</v>
      </c>
      <c r="G160" s="10">
        <f t="shared" si="13"/>
        <v>140</v>
      </c>
      <c r="H160" s="7" t="str">
        <f t="shared" si="14"/>
        <v/>
      </c>
      <c r="I160" s="18"/>
    </row>
    <row r="161" spans="1:9" x14ac:dyDescent="0.25">
      <c r="A161" s="15"/>
      <c r="B161" s="15"/>
      <c r="C161" s="10" t="str">
        <f t="shared" si="10"/>
        <v>No Work Day</v>
      </c>
      <c r="D161" s="10">
        <f t="shared" si="11"/>
        <v>0</v>
      </c>
      <c r="E161" s="10">
        <f t="shared" si="12"/>
        <v>0</v>
      </c>
      <c r="F161" s="10">
        <f>SUM($D$3:D161)+SUM($E$3:E161)/2</f>
        <v>0</v>
      </c>
      <c r="G161" s="10">
        <f t="shared" si="13"/>
        <v>140</v>
      </c>
      <c r="H161" s="7" t="str">
        <f t="shared" si="14"/>
        <v/>
      </c>
      <c r="I161" s="18"/>
    </row>
    <row r="162" spans="1:9" x14ac:dyDescent="0.25">
      <c r="A162" s="15"/>
      <c r="B162" s="15"/>
      <c r="C162" s="10" t="str">
        <f t="shared" si="10"/>
        <v>No Work Day</v>
      </c>
      <c r="D162" s="10">
        <f t="shared" si="11"/>
        <v>0</v>
      </c>
      <c r="E162" s="10">
        <f t="shared" si="12"/>
        <v>0</v>
      </c>
      <c r="F162" s="10">
        <f>SUM($D$3:D162)+SUM($E$3:E162)/2</f>
        <v>0</v>
      </c>
      <c r="G162" s="10">
        <f t="shared" si="13"/>
        <v>140</v>
      </c>
      <c r="H162" s="7" t="str">
        <f t="shared" si="14"/>
        <v/>
      </c>
      <c r="I162" s="18"/>
    </row>
    <row r="163" spans="1:9" x14ac:dyDescent="0.25">
      <c r="A163" s="15"/>
      <c r="B163" s="15"/>
      <c r="C163" s="10" t="str">
        <f t="shared" si="10"/>
        <v>No Work Day</v>
      </c>
      <c r="D163" s="10">
        <f t="shared" si="11"/>
        <v>0</v>
      </c>
      <c r="E163" s="10">
        <f t="shared" si="12"/>
        <v>0</v>
      </c>
      <c r="F163" s="10">
        <f>SUM($D$3:D163)+SUM($E$3:E163)/2</f>
        <v>0</v>
      </c>
      <c r="G163" s="10">
        <f t="shared" si="13"/>
        <v>140</v>
      </c>
      <c r="H163" s="7" t="str">
        <f t="shared" si="14"/>
        <v/>
      </c>
      <c r="I163" s="18"/>
    </row>
    <row r="164" spans="1:9" x14ac:dyDescent="0.25">
      <c r="A164" s="15"/>
      <c r="B164" s="15"/>
      <c r="C164" s="10" t="str">
        <f t="shared" si="10"/>
        <v>No Work Day</v>
      </c>
      <c r="D164" s="10">
        <f t="shared" si="11"/>
        <v>0</v>
      </c>
      <c r="E164" s="10">
        <f t="shared" si="12"/>
        <v>0</v>
      </c>
      <c r="F164" s="10">
        <f>SUM($D$3:D164)+SUM($E$3:E164)/2</f>
        <v>0</v>
      </c>
      <c r="G164" s="10">
        <f t="shared" si="13"/>
        <v>140</v>
      </c>
      <c r="H164" s="7" t="str">
        <f t="shared" si="14"/>
        <v/>
      </c>
      <c r="I164" s="18"/>
    </row>
    <row r="165" spans="1:9" x14ac:dyDescent="0.25">
      <c r="A165" s="15"/>
      <c r="B165" s="15"/>
      <c r="C165" s="10" t="str">
        <f t="shared" si="10"/>
        <v>No Work Day</v>
      </c>
      <c r="D165" s="10">
        <f t="shared" si="11"/>
        <v>0</v>
      </c>
      <c r="E165" s="10">
        <f t="shared" si="12"/>
        <v>0</v>
      </c>
      <c r="F165" s="10">
        <f>SUM($D$3:D165)+SUM($E$3:E165)/2</f>
        <v>0</v>
      </c>
      <c r="G165" s="10">
        <f t="shared" si="13"/>
        <v>140</v>
      </c>
      <c r="H165" s="7" t="str">
        <f t="shared" si="14"/>
        <v/>
      </c>
      <c r="I165" s="18"/>
    </row>
    <row r="166" spans="1:9" x14ac:dyDescent="0.25">
      <c r="A166" s="15"/>
      <c r="B166" s="15"/>
      <c r="C166" s="10" t="str">
        <f t="shared" si="10"/>
        <v>No Work Day</v>
      </c>
      <c r="D166" s="10">
        <f t="shared" si="11"/>
        <v>0</v>
      </c>
      <c r="E166" s="10">
        <f t="shared" si="12"/>
        <v>0</v>
      </c>
      <c r="F166" s="10">
        <f>SUM($D$3:D166)+SUM($E$3:E166)/2</f>
        <v>0</v>
      </c>
      <c r="G166" s="10">
        <f t="shared" si="13"/>
        <v>140</v>
      </c>
      <c r="H166" s="7" t="str">
        <f t="shared" si="14"/>
        <v/>
      </c>
      <c r="I166" s="18"/>
    </row>
    <row r="167" spans="1:9" x14ac:dyDescent="0.25">
      <c r="A167" s="15"/>
      <c r="B167" s="15"/>
      <c r="C167" s="10" t="str">
        <f t="shared" si="10"/>
        <v>No Work Day</v>
      </c>
      <c r="D167" s="10">
        <f t="shared" si="11"/>
        <v>0</v>
      </c>
      <c r="E167" s="10">
        <f t="shared" si="12"/>
        <v>0</v>
      </c>
      <c r="F167" s="10">
        <f>SUM($D$3:D167)+SUM($E$3:E167)/2</f>
        <v>0</v>
      </c>
      <c r="G167" s="10">
        <f t="shared" si="13"/>
        <v>140</v>
      </c>
      <c r="H167" s="7" t="str">
        <f t="shared" si="14"/>
        <v/>
      </c>
      <c r="I167" s="18"/>
    </row>
    <row r="168" spans="1:9" x14ac:dyDescent="0.25">
      <c r="A168" s="15"/>
      <c r="B168" s="15"/>
      <c r="C168" s="10" t="str">
        <f t="shared" si="10"/>
        <v>No Work Day</v>
      </c>
      <c r="D168" s="10">
        <f t="shared" si="11"/>
        <v>0</v>
      </c>
      <c r="E168" s="10">
        <f t="shared" si="12"/>
        <v>0</v>
      </c>
      <c r="F168" s="10">
        <f>SUM($D$3:D168)+SUM($E$3:E168)/2</f>
        <v>0</v>
      </c>
      <c r="G168" s="10">
        <f t="shared" si="13"/>
        <v>140</v>
      </c>
      <c r="H168" s="7" t="str">
        <f t="shared" si="14"/>
        <v/>
      </c>
      <c r="I168" s="18"/>
    </row>
    <row r="169" spans="1:9" x14ac:dyDescent="0.25">
      <c r="A169" s="15"/>
      <c r="B169" s="15"/>
      <c r="C169" s="10" t="str">
        <f t="shared" si="10"/>
        <v>No Work Day</v>
      </c>
      <c r="D169" s="10">
        <f t="shared" si="11"/>
        <v>0</v>
      </c>
      <c r="E169" s="10">
        <f t="shared" si="12"/>
        <v>0</v>
      </c>
      <c r="F169" s="10">
        <f>SUM($D$3:D169)+SUM($E$3:E169)/2</f>
        <v>0</v>
      </c>
      <c r="G169" s="10">
        <f t="shared" si="13"/>
        <v>140</v>
      </c>
      <c r="H169" s="7" t="str">
        <f t="shared" si="14"/>
        <v/>
      </c>
      <c r="I169" s="18"/>
    </row>
    <row r="170" spans="1:9" x14ac:dyDescent="0.25">
      <c r="A170" s="15"/>
      <c r="B170" s="15"/>
      <c r="C170" s="10" t="str">
        <f t="shared" si="10"/>
        <v>No Work Day</v>
      </c>
      <c r="D170" s="10">
        <f t="shared" si="11"/>
        <v>0</v>
      </c>
      <c r="E170" s="10">
        <f t="shared" si="12"/>
        <v>0</v>
      </c>
      <c r="F170" s="10">
        <f>SUM($D$3:D170)+SUM($E$3:E170)/2</f>
        <v>0</v>
      </c>
      <c r="G170" s="10">
        <f t="shared" si="13"/>
        <v>140</v>
      </c>
      <c r="H170" s="7" t="str">
        <f t="shared" si="14"/>
        <v/>
      </c>
      <c r="I170" s="18"/>
    </row>
    <row r="171" spans="1:9" x14ac:dyDescent="0.25">
      <c r="A171" s="15"/>
      <c r="B171" s="15"/>
      <c r="C171" s="10" t="str">
        <f t="shared" si="10"/>
        <v>No Work Day</v>
      </c>
      <c r="D171" s="10">
        <f t="shared" si="11"/>
        <v>0</v>
      </c>
      <c r="E171" s="10">
        <f t="shared" si="12"/>
        <v>0</v>
      </c>
      <c r="F171" s="10">
        <f>SUM($D$3:D171)+SUM($E$3:E171)/2</f>
        <v>0</v>
      </c>
      <c r="G171" s="10">
        <f t="shared" si="13"/>
        <v>140</v>
      </c>
      <c r="H171" s="7" t="str">
        <f t="shared" si="14"/>
        <v/>
      </c>
      <c r="I171" s="18"/>
    </row>
    <row r="172" spans="1:9" x14ac:dyDescent="0.25">
      <c r="A172" s="15"/>
      <c r="B172" s="15"/>
      <c r="C172" s="10" t="str">
        <f t="shared" si="10"/>
        <v>No Work Day</v>
      </c>
      <c r="D172" s="10">
        <f t="shared" si="11"/>
        <v>0</v>
      </c>
      <c r="E172" s="10">
        <f t="shared" si="12"/>
        <v>0</v>
      </c>
      <c r="F172" s="10">
        <f>SUM($D$3:D172)+SUM($E$3:E172)/2</f>
        <v>0</v>
      </c>
      <c r="G172" s="10">
        <f t="shared" si="13"/>
        <v>140</v>
      </c>
      <c r="H172" s="7" t="str">
        <f t="shared" si="14"/>
        <v/>
      </c>
      <c r="I172" s="18"/>
    </row>
    <row r="173" spans="1:9" x14ac:dyDescent="0.25">
      <c r="A173" s="15"/>
      <c r="B173" s="15"/>
      <c r="C173" s="10" t="str">
        <f t="shared" si="10"/>
        <v>No Work Day</v>
      </c>
      <c r="D173" s="10">
        <f t="shared" si="11"/>
        <v>0</v>
      </c>
      <c r="E173" s="10">
        <f t="shared" si="12"/>
        <v>0</v>
      </c>
      <c r="F173" s="10">
        <f>SUM($D$3:D173)+SUM($E$3:E173)/2</f>
        <v>0</v>
      </c>
      <c r="G173" s="10">
        <f t="shared" si="13"/>
        <v>140</v>
      </c>
      <c r="H173" s="7" t="str">
        <f t="shared" si="14"/>
        <v/>
      </c>
      <c r="I173" s="18"/>
    </row>
    <row r="174" spans="1:9" x14ac:dyDescent="0.25">
      <c r="A174" s="15"/>
      <c r="B174" s="15"/>
      <c r="C174" s="10" t="str">
        <f t="shared" si="10"/>
        <v>No Work Day</v>
      </c>
      <c r="D174" s="10">
        <f t="shared" si="11"/>
        <v>0</v>
      </c>
      <c r="E174" s="10">
        <f t="shared" si="12"/>
        <v>0</v>
      </c>
      <c r="F174" s="10">
        <f>SUM($D$3:D174)+SUM($E$3:E174)/2</f>
        <v>0</v>
      </c>
      <c r="G174" s="10">
        <f t="shared" si="13"/>
        <v>140</v>
      </c>
      <c r="H174" s="7" t="str">
        <f t="shared" si="14"/>
        <v/>
      </c>
      <c r="I174" s="18"/>
    </row>
    <row r="175" spans="1:9" x14ac:dyDescent="0.25">
      <c r="A175" s="15"/>
      <c r="B175" s="15"/>
      <c r="C175" s="10" t="str">
        <f t="shared" si="10"/>
        <v>No Work Day</v>
      </c>
      <c r="D175" s="10">
        <f t="shared" si="11"/>
        <v>0</v>
      </c>
      <c r="E175" s="10">
        <f t="shared" si="12"/>
        <v>0</v>
      </c>
      <c r="F175" s="10">
        <f>SUM($D$3:D175)+SUM($E$3:E175)/2</f>
        <v>0</v>
      </c>
      <c r="G175" s="10">
        <f t="shared" si="13"/>
        <v>140</v>
      </c>
      <c r="H175" s="7" t="str">
        <f t="shared" si="14"/>
        <v/>
      </c>
      <c r="I175" s="18"/>
    </row>
    <row r="176" spans="1:9" x14ac:dyDescent="0.25">
      <c r="A176" s="15"/>
      <c r="B176" s="15"/>
      <c r="C176" s="10" t="str">
        <f t="shared" si="10"/>
        <v>No Work Day</v>
      </c>
      <c r="D176" s="10">
        <f t="shared" si="11"/>
        <v>0</v>
      </c>
      <c r="E176" s="10">
        <f t="shared" si="12"/>
        <v>0</v>
      </c>
      <c r="F176" s="10">
        <f>SUM($D$3:D176)+SUM($E$3:E176)/2</f>
        <v>0</v>
      </c>
      <c r="G176" s="10">
        <f t="shared" si="13"/>
        <v>140</v>
      </c>
      <c r="H176" s="7" t="str">
        <f t="shared" si="14"/>
        <v/>
      </c>
      <c r="I176" s="18"/>
    </row>
    <row r="177" spans="1:9" x14ac:dyDescent="0.25">
      <c r="A177" s="15"/>
      <c r="B177" s="15"/>
      <c r="C177" s="10" t="str">
        <f t="shared" si="10"/>
        <v>No Work Day</v>
      </c>
      <c r="D177" s="10">
        <f t="shared" si="11"/>
        <v>0</v>
      </c>
      <c r="E177" s="10">
        <f t="shared" si="12"/>
        <v>0</v>
      </c>
      <c r="F177" s="10">
        <f>SUM($D$3:D177)+SUM($E$3:E177)/2</f>
        <v>0</v>
      </c>
      <c r="G177" s="10">
        <f t="shared" si="13"/>
        <v>140</v>
      </c>
      <c r="H177" s="7" t="str">
        <f t="shared" si="14"/>
        <v/>
      </c>
      <c r="I177" s="18"/>
    </row>
    <row r="178" spans="1:9" x14ac:dyDescent="0.25">
      <c r="A178" s="15"/>
      <c r="B178" s="15"/>
      <c r="C178" s="10" t="str">
        <f t="shared" si="10"/>
        <v>No Work Day</v>
      </c>
      <c r="D178" s="10">
        <f t="shared" si="11"/>
        <v>0</v>
      </c>
      <c r="E178" s="10">
        <f t="shared" si="12"/>
        <v>0</v>
      </c>
      <c r="F178" s="10">
        <f>SUM($D$3:D178)+SUM($E$3:E178)/2</f>
        <v>0</v>
      </c>
      <c r="G178" s="10">
        <f t="shared" si="13"/>
        <v>140</v>
      </c>
      <c r="H178" s="7" t="str">
        <f t="shared" si="14"/>
        <v/>
      </c>
      <c r="I178" s="18"/>
    </row>
    <row r="179" spans="1:9" x14ac:dyDescent="0.25">
      <c r="A179" s="15"/>
      <c r="B179" s="15"/>
      <c r="C179" s="10" t="str">
        <f t="shared" si="10"/>
        <v>No Work Day</v>
      </c>
      <c r="D179" s="10">
        <f t="shared" si="11"/>
        <v>0</v>
      </c>
      <c r="E179" s="10">
        <f t="shared" si="12"/>
        <v>0</v>
      </c>
      <c r="F179" s="10">
        <f>SUM($D$3:D179)+SUM($E$3:E179)/2</f>
        <v>0</v>
      </c>
      <c r="G179" s="10">
        <f t="shared" si="13"/>
        <v>140</v>
      </c>
      <c r="H179" s="7" t="str">
        <f t="shared" si="14"/>
        <v/>
      </c>
      <c r="I179" s="18"/>
    </row>
    <row r="180" spans="1:9" x14ac:dyDescent="0.25">
      <c r="A180" s="15"/>
      <c r="B180" s="15"/>
      <c r="C180" s="10" t="str">
        <f t="shared" si="10"/>
        <v>No Work Day</v>
      </c>
      <c r="D180" s="10">
        <f t="shared" si="11"/>
        <v>0</v>
      </c>
      <c r="E180" s="10">
        <f t="shared" si="12"/>
        <v>0</v>
      </c>
      <c r="F180" s="10">
        <f>SUM($D$3:D180)+SUM($E$3:E180)/2</f>
        <v>0</v>
      </c>
      <c r="G180" s="10">
        <f t="shared" si="13"/>
        <v>140</v>
      </c>
      <c r="H180" s="7" t="str">
        <f t="shared" si="14"/>
        <v/>
      </c>
      <c r="I180" s="18"/>
    </row>
    <row r="181" spans="1:9" x14ac:dyDescent="0.25">
      <c r="A181" s="15"/>
      <c r="B181" s="15"/>
      <c r="C181" s="10" t="str">
        <f t="shared" si="10"/>
        <v>No Work Day</v>
      </c>
      <c r="D181" s="10">
        <f t="shared" si="11"/>
        <v>0</v>
      </c>
      <c r="E181" s="10">
        <f t="shared" si="12"/>
        <v>0</v>
      </c>
      <c r="F181" s="10">
        <f>SUM($D$3:D181)+SUM($E$3:E181)/2</f>
        <v>0</v>
      </c>
      <c r="G181" s="10">
        <f t="shared" si="13"/>
        <v>140</v>
      </c>
      <c r="H181" s="7" t="str">
        <f t="shared" si="14"/>
        <v/>
      </c>
      <c r="I181" s="18"/>
    </row>
    <row r="182" spans="1:9" x14ac:dyDescent="0.25">
      <c r="A182" s="15"/>
      <c r="B182" s="15"/>
      <c r="C182" s="10" t="str">
        <f t="shared" si="10"/>
        <v>No Work Day</v>
      </c>
      <c r="D182" s="10">
        <f t="shared" si="11"/>
        <v>0</v>
      </c>
      <c r="E182" s="10">
        <f t="shared" si="12"/>
        <v>0</v>
      </c>
      <c r="F182" s="10">
        <f>SUM($D$3:D182)+SUM($E$3:E182)/2</f>
        <v>0</v>
      </c>
      <c r="G182" s="10">
        <f t="shared" si="13"/>
        <v>140</v>
      </c>
      <c r="H182" s="7" t="str">
        <f t="shared" si="14"/>
        <v/>
      </c>
      <c r="I182" s="18"/>
    </row>
    <row r="183" spans="1:9" x14ac:dyDescent="0.25">
      <c r="A183" s="15"/>
      <c r="B183" s="15"/>
      <c r="C183" s="10" t="str">
        <f t="shared" si="10"/>
        <v>No Work Day</v>
      </c>
      <c r="D183" s="10">
        <f t="shared" si="11"/>
        <v>0</v>
      </c>
      <c r="E183" s="10">
        <f t="shared" si="12"/>
        <v>0</v>
      </c>
      <c r="F183" s="10">
        <f>SUM($D$3:D183)+SUM($E$3:E183)/2</f>
        <v>0</v>
      </c>
      <c r="G183" s="10">
        <f t="shared" si="13"/>
        <v>140</v>
      </c>
      <c r="H183" s="7" t="str">
        <f t="shared" si="14"/>
        <v/>
      </c>
      <c r="I183" s="18"/>
    </row>
    <row r="184" spans="1:9" x14ac:dyDescent="0.25">
      <c r="A184" s="15"/>
      <c r="B184" s="15"/>
      <c r="C184" s="10" t="str">
        <f t="shared" si="10"/>
        <v>No Work Day</v>
      </c>
      <c r="D184" s="10">
        <f t="shared" si="11"/>
        <v>0</v>
      </c>
      <c r="E184" s="10">
        <f t="shared" si="12"/>
        <v>0</v>
      </c>
      <c r="F184" s="10">
        <f>SUM($D$3:D184)+SUM($E$3:E184)/2</f>
        <v>0</v>
      </c>
      <c r="G184" s="10">
        <f t="shared" si="13"/>
        <v>140</v>
      </c>
      <c r="H184" s="7" t="str">
        <f t="shared" si="14"/>
        <v/>
      </c>
      <c r="I184" s="18"/>
    </row>
    <row r="185" spans="1:9" x14ac:dyDescent="0.25">
      <c r="A185" s="15"/>
      <c r="B185" s="15"/>
      <c r="C185" s="10" t="str">
        <f t="shared" si="10"/>
        <v>No Work Day</v>
      </c>
      <c r="D185" s="10">
        <f t="shared" si="11"/>
        <v>0</v>
      </c>
      <c r="E185" s="10">
        <f t="shared" si="12"/>
        <v>0</v>
      </c>
      <c r="F185" s="10">
        <f>SUM($D$3:D185)+SUM($E$3:E185)/2</f>
        <v>0</v>
      </c>
      <c r="G185" s="10">
        <f t="shared" si="13"/>
        <v>140</v>
      </c>
      <c r="H185" s="7" t="str">
        <f t="shared" si="14"/>
        <v/>
      </c>
      <c r="I185" s="18"/>
    </row>
    <row r="186" spans="1:9" x14ac:dyDescent="0.25">
      <c r="A186" s="15"/>
      <c r="B186" s="15"/>
      <c r="C186" s="10" t="str">
        <f t="shared" si="10"/>
        <v>No Work Day</v>
      </c>
      <c r="D186" s="10">
        <f t="shared" si="11"/>
        <v>0</v>
      </c>
      <c r="E186" s="10">
        <f t="shared" si="12"/>
        <v>0</v>
      </c>
      <c r="F186" s="10">
        <f>SUM($D$3:D186)+SUM($E$3:E186)/2</f>
        <v>0</v>
      </c>
      <c r="G186" s="10">
        <f t="shared" si="13"/>
        <v>140</v>
      </c>
      <c r="H186" s="7" t="str">
        <f t="shared" si="14"/>
        <v/>
      </c>
      <c r="I186" s="18"/>
    </row>
    <row r="187" spans="1:9" x14ac:dyDescent="0.25">
      <c r="A187" s="15"/>
      <c r="B187" s="15"/>
      <c r="C187" s="10" t="str">
        <f t="shared" si="10"/>
        <v>No Work Day</v>
      </c>
      <c r="D187" s="10">
        <f t="shared" si="11"/>
        <v>0</v>
      </c>
      <c r="E187" s="10">
        <f t="shared" si="12"/>
        <v>0</v>
      </c>
      <c r="F187" s="10">
        <f>SUM($D$3:D187)+SUM($E$3:E187)/2</f>
        <v>0</v>
      </c>
      <c r="G187" s="10">
        <f t="shared" si="13"/>
        <v>140</v>
      </c>
      <c r="H187" s="7" t="str">
        <f t="shared" si="14"/>
        <v/>
      </c>
      <c r="I187" s="18"/>
    </row>
    <row r="188" spans="1:9" x14ac:dyDescent="0.25">
      <c r="A188" s="15"/>
      <c r="B188" s="15"/>
      <c r="C188" s="10" t="str">
        <f t="shared" si="10"/>
        <v>No Work Day</v>
      </c>
      <c r="D188" s="10">
        <f t="shared" si="11"/>
        <v>0</v>
      </c>
      <c r="E188" s="10">
        <f t="shared" si="12"/>
        <v>0</v>
      </c>
      <c r="F188" s="10">
        <f>SUM($D$3:D188)+SUM($E$3:E188)/2</f>
        <v>0</v>
      </c>
      <c r="G188" s="10">
        <f t="shared" si="13"/>
        <v>140</v>
      </c>
      <c r="H188" s="7" t="str">
        <f t="shared" si="14"/>
        <v/>
      </c>
      <c r="I188" s="18"/>
    </row>
    <row r="189" spans="1:9" x14ac:dyDescent="0.25">
      <c r="A189" s="15"/>
      <c r="B189" s="15"/>
      <c r="C189" s="10" t="str">
        <f t="shared" si="10"/>
        <v>No Work Day</v>
      </c>
      <c r="D189" s="10">
        <f t="shared" si="11"/>
        <v>0</v>
      </c>
      <c r="E189" s="10">
        <f t="shared" si="12"/>
        <v>0</v>
      </c>
      <c r="F189" s="10">
        <f>SUM($D$3:D189)+SUM($E$3:E189)/2</f>
        <v>0</v>
      </c>
      <c r="G189" s="10">
        <f t="shared" si="13"/>
        <v>140</v>
      </c>
      <c r="H189" s="7" t="str">
        <f t="shared" si="14"/>
        <v/>
      </c>
      <c r="I189" s="18"/>
    </row>
    <row r="190" spans="1:9" x14ac:dyDescent="0.25">
      <c r="A190" s="15"/>
      <c r="B190" s="15"/>
      <c r="C190" s="10" t="str">
        <f t="shared" si="10"/>
        <v>No Work Day</v>
      </c>
      <c r="D190" s="10">
        <f t="shared" si="11"/>
        <v>0</v>
      </c>
      <c r="E190" s="10">
        <f t="shared" si="12"/>
        <v>0</v>
      </c>
      <c r="F190" s="10">
        <f>SUM($D$3:D190)+SUM($E$3:E190)/2</f>
        <v>0</v>
      </c>
      <c r="G190" s="10">
        <f t="shared" si="13"/>
        <v>140</v>
      </c>
      <c r="H190" s="7" t="str">
        <f t="shared" si="14"/>
        <v/>
      </c>
      <c r="I190" s="18"/>
    </row>
    <row r="191" spans="1:9" x14ac:dyDescent="0.25">
      <c r="A191" s="15"/>
      <c r="B191" s="15"/>
      <c r="C191" s="10" t="str">
        <f t="shared" si="10"/>
        <v>No Work Day</v>
      </c>
      <c r="D191" s="10">
        <f t="shared" si="11"/>
        <v>0</v>
      </c>
      <c r="E191" s="10">
        <f t="shared" si="12"/>
        <v>0</v>
      </c>
      <c r="F191" s="10">
        <f>SUM($D$3:D191)+SUM($E$3:E191)/2</f>
        <v>0</v>
      </c>
      <c r="G191" s="10">
        <f t="shared" si="13"/>
        <v>140</v>
      </c>
      <c r="H191" s="7" t="str">
        <f t="shared" si="14"/>
        <v/>
      </c>
      <c r="I191" s="18"/>
    </row>
    <row r="192" spans="1:9" x14ac:dyDescent="0.25">
      <c r="A192" s="15"/>
      <c r="B192" s="15"/>
      <c r="C192" s="10" t="str">
        <f t="shared" si="10"/>
        <v>No Work Day</v>
      </c>
      <c r="D192" s="10">
        <f t="shared" si="11"/>
        <v>0</v>
      </c>
      <c r="E192" s="10">
        <f t="shared" si="12"/>
        <v>0</v>
      </c>
      <c r="F192" s="10">
        <f>SUM($D$3:D192)+SUM($E$3:E192)/2</f>
        <v>0</v>
      </c>
      <c r="G192" s="10">
        <f t="shared" si="13"/>
        <v>140</v>
      </c>
      <c r="H192" s="7" t="str">
        <f t="shared" si="14"/>
        <v/>
      </c>
      <c r="I192" s="18"/>
    </row>
    <row r="193" spans="1:9" x14ac:dyDescent="0.25">
      <c r="A193" s="15"/>
      <c r="B193" s="15"/>
      <c r="C193" s="10" t="str">
        <f t="shared" si="10"/>
        <v>No Work Day</v>
      </c>
      <c r="D193" s="10">
        <f t="shared" si="11"/>
        <v>0</v>
      </c>
      <c r="E193" s="10">
        <f t="shared" si="12"/>
        <v>0</v>
      </c>
      <c r="F193" s="10">
        <f>SUM($D$3:D193)+SUM($E$3:E193)/2</f>
        <v>0</v>
      </c>
      <c r="G193" s="10">
        <f t="shared" si="13"/>
        <v>140</v>
      </c>
      <c r="H193" s="7" t="str">
        <f t="shared" si="14"/>
        <v/>
      </c>
      <c r="I193" s="18"/>
    </row>
    <row r="194" spans="1:9" x14ac:dyDescent="0.25">
      <c r="A194" s="15"/>
      <c r="B194" s="15"/>
      <c r="C194" s="10" t="str">
        <f t="shared" si="10"/>
        <v>No Work Day</v>
      </c>
      <c r="D194" s="10">
        <f t="shared" si="11"/>
        <v>0</v>
      </c>
      <c r="E194" s="10">
        <f t="shared" si="12"/>
        <v>0</v>
      </c>
      <c r="F194" s="10">
        <f>SUM($D$3:D194)+SUM($E$3:E194)/2</f>
        <v>0</v>
      </c>
      <c r="G194" s="10">
        <f t="shared" si="13"/>
        <v>140</v>
      </c>
      <c r="H194" s="7" t="str">
        <f t="shared" si="14"/>
        <v/>
      </c>
      <c r="I194" s="18"/>
    </row>
    <row r="195" spans="1:9" x14ac:dyDescent="0.25">
      <c r="A195" s="15"/>
      <c r="B195" s="15"/>
      <c r="C195" s="10" t="str">
        <f t="shared" si="10"/>
        <v>No Work Day</v>
      </c>
      <c r="D195" s="10">
        <f t="shared" si="11"/>
        <v>0</v>
      </c>
      <c r="E195" s="10">
        <f t="shared" si="12"/>
        <v>0</v>
      </c>
      <c r="F195" s="10">
        <f>SUM($D$3:D195)+SUM($E$3:E195)/2</f>
        <v>0</v>
      </c>
      <c r="G195" s="10">
        <f t="shared" si="13"/>
        <v>140</v>
      </c>
      <c r="H195" s="7" t="str">
        <f t="shared" si="14"/>
        <v/>
      </c>
      <c r="I195" s="18"/>
    </row>
    <row r="196" spans="1:9" x14ac:dyDescent="0.25">
      <c r="A196" s="15"/>
      <c r="B196" s="15"/>
      <c r="C196" s="10" t="str">
        <f t="shared" ref="C196:C259" si="15">IF(B196&gt;4,"Full day",IF(B196&gt;0,"Half day","No Work Day"))</f>
        <v>No Work Day</v>
      </c>
      <c r="D196" s="10">
        <f t="shared" ref="D196:D259" si="16">IF(C196="Full day",1,0)</f>
        <v>0</v>
      </c>
      <c r="E196" s="10">
        <f t="shared" ref="E196:E259" si="17">IF(C196="Half day",1,0)</f>
        <v>0</v>
      </c>
      <c r="F196" s="10">
        <f>SUM($D$3:D196)+SUM($E$3:E196)/2</f>
        <v>0</v>
      </c>
      <c r="G196" s="10">
        <f t="shared" ref="G196:G201" si="18">140 - F196</f>
        <v>140</v>
      </c>
      <c r="H196" s="7" t="str">
        <f t="shared" ref="H196:H259" si="19">IF(G196&lt;=30,"⚠️ only "&amp;TEXT(G196,"0.0")&amp;" full days remaining","")</f>
        <v/>
      </c>
      <c r="I196" s="18"/>
    </row>
    <row r="197" spans="1:9" x14ac:dyDescent="0.25">
      <c r="A197" s="15"/>
      <c r="B197" s="15"/>
      <c r="C197" s="10" t="str">
        <f t="shared" si="15"/>
        <v>No Work Day</v>
      </c>
      <c r="D197" s="10">
        <f t="shared" si="16"/>
        <v>0</v>
      </c>
      <c r="E197" s="10">
        <f t="shared" si="17"/>
        <v>0</v>
      </c>
      <c r="F197" s="10">
        <f>SUM($D$3:D197)+SUM($E$3:E197)/2</f>
        <v>0</v>
      </c>
      <c r="G197" s="10">
        <f t="shared" si="18"/>
        <v>140</v>
      </c>
      <c r="H197" s="7" t="str">
        <f t="shared" si="19"/>
        <v/>
      </c>
      <c r="I197" s="18"/>
    </row>
    <row r="198" spans="1:9" x14ac:dyDescent="0.25">
      <c r="A198" s="15"/>
      <c r="B198" s="15"/>
      <c r="C198" s="10" t="str">
        <f t="shared" si="15"/>
        <v>No Work Day</v>
      </c>
      <c r="D198" s="10">
        <f t="shared" si="16"/>
        <v>0</v>
      </c>
      <c r="E198" s="10">
        <f t="shared" si="17"/>
        <v>0</v>
      </c>
      <c r="F198" s="10">
        <f>SUM($D$3:D198)+SUM($E$3:E198)/2</f>
        <v>0</v>
      </c>
      <c r="G198" s="10">
        <f t="shared" si="18"/>
        <v>140</v>
      </c>
      <c r="H198" s="7" t="str">
        <f t="shared" si="19"/>
        <v/>
      </c>
      <c r="I198" s="18"/>
    </row>
    <row r="199" spans="1:9" x14ac:dyDescent="0.25">
      <c r="A199" s="15"/>
      <c r="B199" s="15"/>
      <c r="C199" s="10" t="str">
        <f t="shared" si="15"/>
        <v>No Work Day</v>
      </c>
      <c r="D199" s="10">
        <f t="shared" si="16"/>
        <v>0</v>
      </c>
      <c r="E199" s="10">
        <f t="shared" si="17"/>
        <v>0</v>
      </c>
      <c r="F199" s="10">
        <f>SUM($D$3:D199)+SUM($E$3:E199)/2</f>
        <v>0</v>
      </c>
      <c r="G199" s="10">
        <f t="shared" si="18"/>
        <v>140</v>
      </c>
      <c r="H199" s="7" t="str">
        <f t="shared" si="19"/>
        <v/>
      </c>
      <c r="I199" s="18"/>
    </row>
    <row r="200" spans="1:9" x14ac:dyDescent="0.25">
      <c r="A200" s="15"/>
      <c r="B200" s="15"/>
      <c r="C200" s="10" t="str">
        <f t="shared" si="15"/>
        <v>No Work Day</v>
      </c>
      <c r="D200" s="10">
        <f t="shared" si="16"/>
        <v>0</v>
      </c>
      <c r="E200" s="10">
        <f t="shared" si="17"/>
        <v>0</v>
      </c>
      <c r="F200" s="10">
        <f>SUM($D$3:D200)+SUM($E$3:E200)/2</f>
        <v>0</v>
      </c>
      <c r="G200" s="10">
        <f t="shared" si="18"/>
        <v>140</v>
      </c>
      <c r="H200" s="7" t="str">
        <f t="shared" si="19"/>
        <v/>
      </c>
      <c r="I200" s="18"/>
    </row>
    <row r="201" spans="1:9" x14ac:dyDescent="0.25">
      <c r="A201" s="15"/>
      <c r="B201" s="15"/>
      <c r="C201" s="10" t="str">
        <f t="shared" si="15"/>
        <v>No Work Day</v>
      </c>
      <c r="D201" s="10">
        <f t="shared" si="16"/>
        <v>0</v>
      </c>
      <c r="E201" s="10">
        <f t="shared" si="17"/>
        <v>0</v>
      </c>
      <c r="F201" s="10">
        <f>SUM($D$3:D201)+SUM($E$3:E201)/2</f>
        <v>0</v>
      </c>
      <c r="G201" s="10">
        <f t="shared" si="18"/>
        <v>140</v>
      </c>
      <c r="H201" s="7" t="str">
        <f t="shared" si="19"/>
        <v/>
      </c>
      <c r="I201" s="18"/>
    </row>
    <row r="202" spans="1:9" x14ac:dyDescent="0.25">
      <c r="A202" s="15"/>
      <c r="B202" s="15"/>
      <c r="C202" s="10" t="str">
        <f t="shared" si="15"/>
        <v>No Work Day</v>
      </c>
      <c r="D202" s="10">
        <f t="shared" si="16"/>
        <v>0</v>
      </c>
      <c r="E202" s="10">
        <f t="shared" si="17"/>
        <v>0</v>
      </c>
      <c r="F202" s="10">
        <f>SUM($D$3:D202)+SUM($E$3:E202)/2</f>
        <v>0</v>
      </c>
      <c r="G202" s="10">
        <f>140 - F202</f>
        <v>140</v>
      </c>
      <c r="H202" s="7" t="str">
        <f t="shared" si="19"/>
        <v/>
      </c>
      <c r="I202" s="18"/>
    </row>
    <row r="203" spans="1:9" x14ac:dyDescent="0.25">
      <c r="A203" s="15"/>
      <c r="B203" s="15"/>
      <c r="C203" s="10" t="str">
        <f t="shared" si="15"/>
        <v>No Work Day</v>
      </c>
      <c r="D203" s="10">
        <f t="shared" si="16"/>
        <v>0</v>
      </c>
      <c r="E203" s="10">
        <f t="shared" si="17"/>
        <v>0</v>
      </c>
      <c r="F203" s="10">
        <f>SUM($D$3:D203)+SUM($E$3:E203)/2</f>
        <v>0</v>
      </c>
      <c r="G203" s="10">
        <f t="shared" ref="G203:G266" si="20">140 - F203</f>
        <v>140</v>
      </c>
      <c r="H203" s="7" t="str">
        <f t="shared" si="19"/>
        <v/>
      </c>
      <c r="I203" s="18"/>
    </row>
    <row r="204" spans="1:9" x14ac:dyDescent="0.25">
      <c r="A204" s="15"/>
      <c r="B204" s="15"/>
      <c r="C204" s="10" t="str">
        <f t="shared" si="15"/>
        <v>No Work Day</v>
      </c>
      <c r="D204" s="10">
        <f t="shared" si="16"/>
        <v>0</v>
      </c>
      <c r="E204" s="10">
        <f t="shared" si="17"/>
        <v>0</v>
      </c>
      <c r="F204" s="10">
        <f>SUM($D$3:D204)+SUM($E$3:E204)/2</f>
        <v>0</v>
      </c>
      <c r="G204" s="10">
        <f t="shared" si="20"/>
        <v>140</v>
      </c>
      <c r="H204" s="7" t="str">
        <f t="shared" si="19"/>
        <v/>
      </c>
      <c r="I204" s="18"/>
    </row>
    <row r="205" spans="1:9" x14ac:dyDescent="0.25">
      <c r="A205" s="15"/>
      <c r="B205" s="15"/>
      <c r="C205" s="10" t="str">
        <f t="shared" si="15"/>
        <v>No Work Day</v>
      </c>
      <c r="D205" s="10">
        <f t="shared" si="16"/>
        <v>0</v>
      </c>
      <c r="E205" s="10">
        <f t="shared" si="17"/>
        <v>0</v>
      </c>
      <c r="F205" s="10">
        <f>SUM($D$3:D205)+SUM($E$3:E205)/2</f>
        <v>0</v>
      </c>
      <c r="G205" s="10">
        <f t="shared" si="20"/>
        <v>140</v>
      </c>
      <c r="H205" s="7" t="str">
        <f t="shared" si="19"/>
        <v/>
      </c>
      <c r="I205" s="18"/>
    </row>
    <row r="206" spans="1:9" x14ac:dyDescent="0.25">
      <c r="A206" s="15"/>
      <c r="B206" s="15"/>
      <c r="C206" s="10" t="str">
        <f t="shared" si="15"/>
        <v>No Work Day</v>
      </c>
      <c r="D206" s="10">
        <f t="shared" si="16"/>
        <v>0</v>
      </c>
      <c r="E206" s="10">
        <f t="shared" si="17"/>
        <v>0</v>
      </c>
      <c r="F206" s="10">
        <f>SUM($D$3:D206)+SUM($E$3:E206)/2</f>
        <v>0</v>
      </c>
      <c r="G206" s="10">
        <f t="shared" si="20"/>
        <v>140</v>
      </c>
      <c r="H206" s="7" t="str">
        <f t="shared" si="19"/>
        <v/>
      </c>
      <c r="I206" s="18"/>
    </row>
    <row r="207" spans="1:9" x14ac:dyDescent="0.25">
      <c r="A207" s="15"/>
      <c r="B207" s="15"/>
      <c r="C207" s="10" t="str">
        <f t="shared" si="15"/>
        <v>No Work Day</v>
      </c>
      <c r="D207" s="10">
        <f t="shared" si="16"/>
        <v>0</v>
      </c>
      <c r="E207" s="10">
        <f t="shared" si="17"/>
        <v>0</v>
      </c>
      <c r="F207" s="10">
        <f>SUM($D$3:D207)+SUM($E$3:E207)/2</f>
        <v>0</v>
      </c>
      <c r="G207" s="10">
        <f t="shared" si="20"/>
        <v>140</v>
      </c>
      <c r="H207" s="7" t="str">
        <f t="shared" si="19"/>
        <v/>
      </c>
      <c r="I207" s="18"/>
    </row>
    <row r="208" spans="1:9" x14ac:dyDescent="0.25">
      <c r="A208" s="15"/>
      <c r="B208" s="15"/>
      <c r="C208" s="10" t="str">
        <f t="shared" si="15"/>
        <v>No Work Day</v>
      </c>
      <c r="D208" s="10">
        <f t="shared" si="16"/>
        <v>0</v>
      </c>
      <c r="E208" s="10">
        <f t="shared" si="17"/>
        <v>0</v>
      </c>
      <c r="F208" s="10">
        <f>SUM($D$3:D208)+SUM($E$3:E208)/2</f>
        <v>0</v>
      </c>
      <c r="G208" s="10">
        <f t="shared" si="20"/>
        <v>140</v>
      </c>
      <c r="H208" s="7" t="str">
        <f t="shared" si="19"/>
        <v/>
      </c>
      <c r="I208" s="18"/>
    </row>
    <row r="209" spans="1:9" x14ac:dyDescent="0.25">
      <c r="A209" s="15"/>
      <c r="B209" s="15"/>
      <c r="C209" s="10" t="str">
        <f t="shared" si="15"/>
        <v>No Work Day</v>
      </c>
      <c r="D209" s="10">
        <f t="shared" si="16"/>
        <v>0</v>
      </c>
      <c r="E209" s="10">
        <f t="shared" si="17"/>
        <v>0</v>
      </c>
      <c r="F209" s="10">
        <f>SUM($D$3:D209)+SUM($E$3:E209)/2</f>
        <v>0</v>
      </c>
      <c r="G209" s="10">
        <f t="shared" si="20"/>
        <v>140</v>
      </c>
      <c r="H209" s="7" t="str">
        <f t="shared" si="19"/>
        <v/>
      </c>
      <c r="I209" s="18"/>
    </row>
    <row r="210" spans="1:9" x14ac:dyDescent="0.25">
      <c r="A210" s="15"/>
      <c r="B210" s="15"/>
      <c r="C210" s="10" t="str">
        <f t="shared" si="15"/>
        <v>No Work Day</v>
      </c>
      <c r="D210" s="10">
        <f t="shared" si="16"/>
        <v>0</v>
      </c>
      <c r="E210" s="10">
        <f t="shared" si="17"/>
        <v>0</v>
      </c>
      <c r="F210" s="10">
        <f>SUM($D$3:D210)+SUM($E$3:E210)/2</f>
        <v>0</v>
      </c>
      <c r="G210" s="10">
        <f t="shared" si="20"/>
        <v>140</v>
      </c>
      <c r="H210" s="7" t="str">
        <f t="shared" si="19"/>
        <v/>
      </c>
      <c r="I210" s="18"/>
    </row>
    <row r="211" spans="1:9" x14ac:dyDescent="0.25">
      <c r="A211" s="15"/>
      <c r="B211" s="15"/>
      <c r="C211" s="10" t="str">
        <f t="shared" si="15"/>
        <v>No Work Day</v>
      </c>
      <c r="D211" s="10">
        <f t="shared" si="16"/>
        <v>0</v>
      </c>
      <c r="E211" s="10">
        <f t="shared" si="17"/>
        <v>0</v>
      </c>
      <c r="F211" s="10">
        <f>SUM($D$3:D211)+SUM($E$3:E211)/2</f>
        <v>0</v>
      </c>
      <c r="G211" s="10">
        <f t="shared" si="20"/>
        <v>140</v>
      </c>
      <c r="H211" s="7" t="str">
        <f t="shared" si="19"/>
        <v/>
      </c>
      <c r="I211" s="18"/>
    </row>
    <row r="212" spans="1:9" x14ac:dyDescent="0.25">
      <c r="A212" s="15"/>
      <c r="B212" s="15"/>
      <c r="C212" s="10" t="str">
        <f t="shared" si="15"/>
        <v>No Work Day</v>
      </c>
      <c r="D212" s="10">
        <f t="shared" si="16"/>
        <v>0</v>
      </c>
      <c r="E212" s="10">
        <f t="shared" si="17"/>
        <v>0</v>
      </c>
      <c r="F212" s="10">
        <f>SUM($D$3:D212)+SUM($E$3:E212)/2</f>
        <v>0</v>
      </c>
      <c r="G212" s="10">
        <f t="shared" si="20"/>
        <v>140</v>
      </c>
      <c r="H212" s="7" t="str">
        <f t="shared" si="19"/>
        <v/>
      </c>
      <c r="I212" s="18"/>
    </row>
    <row r="213" spans="1:9" x14ac:dyDescent="0.25">
      <c r="A213" s="15"/>
      <c r="B213" s="15"/>
      <c r="C213" s="10" t="str">
        <f t="shared" si="15"/>
        <v>No Work Day</v>
      </c>
      <c r="D213" s="10">
        <f t="shared" si="16"/>
        <v>0</v>
      </c>
      <c r="E213" s="10">
        <f t="shared" si="17"/>
        <v>0</v>
      </c>
      <c r="F213" s="10">
        <f>SUM($D$3:D213)+SUM($E$3:E213)/2</f>
        <v>0</v>
      </c>
      <c r="G213" s="10">
        <f t="shared" si="20"/>
        <v>140</v>
      </c>
      <c r="H213" s="7" t="str">
        <f t="shared" si="19"/>
        <v/>
      </c>
      <c r="I213" s="18"/>
    </row>
    <row r="214" spans="1:9" x14ac:dyDescent="0.25">
      <c r="A214" s="15"/>
      <c r="B214" s="15"/>
      <c r="C214" s="10" t="str">
        <f t="shared" si="15"/>
        <v>No Work Day</v>
      </c>
      <c r="D214" s="10">
        <f t="shared" si="16"/>
        <v>0</v>
      </c>
      <c r="E214" s="10">
        <f t="shared" si="17"/>
        <v>0</v>
      </c>
      <c r="F214" s="10">
        <f>SUM($D$3:D214)+SUM($E$3:E214)/2</f>
        <v>0</v>
      </c>
      <c r="G214" s="10">
        <f t="shared" si="20"/>
        <v>140</v>
      </c>
      <c r="H214" s="7" t="str">
        <f t="shared" si="19"/>
        <v/>
      </c>
      <c r="I214" s="18"/>
    </row>
    <row r="215" spans="1:9" x14ac:dyDescent="0.25">
      <c r="A215" s="15"/>
      <c r="B215" s="15"/>
      <c r="C215" s="10" t="str">
        <f t="shared" si="15"/>
        <v>No Work Day</v>
      </c>
      <c r="D215" s="10">
        <f t="shared" si="16"/>
        <v>0</v>
      </c>
      <c r="E215" s="10">
        <f t="shared" si="17"/>
        <v>0</v>
      </c>
      <c r="F215" s="10">
        <f>SUM($D$3:D215)+SUM($E$3:E215)/2</f>
        <v>0</v>
      </c>
      <c r="G215" s="10">
        <f t="shared" si="20"/>
        <v>140</v>
      </c>
      <c r="H215" s="7" t="str">
        <f t="shared" si="19"/>
        <v/>
      </c>
      <c r="I215" s="18"/>
    </row>
    <row r="216" spans="1:9" x14ac:dyDescent="0.25">
      <c r="A216" s="15"/>
      <c r="B216" s="15"/>
      <c r="C216" s="10" t="str">
        <f t="shared" si="15"/>
        <v>No Work Day</v>
      </c>
      <c r="D216" s="10">
        <f t="shared" si="16"/>
        <v>0</v>
      </c>
      <c r="E216" s="10">
        <f t="shared" si="17"/>
        <v>0</v>
      </c>
      <c r="F216" s="10">
        <f>SUM($D$3:D216)+SUM($E$3:E216)/2</f>
        <v>0</v>
      </c>
      <c r="G216" s="10">
        <f t="shared" si="20"/>
        <v>140</v>
      </c>
      <c r="H216" s="7" t="str">
        <f t="shared" si="19"/>
        <v/>
      </c>
      <c r="I216" s="18"/>
    </row>
    <row r="217" spans="1:9" x14ac:dyDescent="0.25">
      <c r="A217" s="15"/>
      <c r="B217" s="15"/>
      <c r="C217" s="10" t="str">
        <f t="shared" si="15"/>
        <v>No Work Day</v>
      </c>
      <c r="D217" s="10">
        <f t="shared" si="16"/>
        <v>0</v>
      </c>
      <c r="E217" s="10">
        <f t="shared" si="17"/>
        <v>0</v>
      </c>
      <c r="F217" s="10">
        <f>SUM($D$3:D217)+SUM($E$3:E217)/2</f>
        <v>0</v>
      </c>
      <c r="G217" s="10">
        <f t="shared" si="20"/>
        <v>140</v>
      </c>
      <c r="H217" s="7" t="str">
        <f t="shared" si="19"/>
        <v/>
      </c>
      <c r="I217" s="18"/>
    </row>
    <row r="218" spans="1:9" x14ac:dyDescent="0.25">
      <c r="A218" s="15"/>
      <c r="B218" s="15"/>
      <c r="C218" s="10" t="str">
        <f t="shared" si="15"/>
        <v>No Work Day</v>
      </c>
      <c r="D218" s="10">
        <f t="shared" si="16"/>
        <v>0</v>
      </c>
      <c r="E218" s="10">
        <f t="shared" si="17"/>
        <v>0</v>
      </c>
      <c r="F218" s="10">
        <f>SUM($D$3:D218)+SUM($E$3:E218)/2</f>
        <v>0</v>
      </c>
      <c r="G218" s="10">
        <f t="shared" si="20"/>
        <v>140</v>
      </c>
      <c r="H218" s="7" t="str">
        <f t="shared" si="19"/>
        <v/>
      </c>
      <c r="I218" s="18"/>
    </row>
    <row r="219" spans="1:9" x14ac:dyDescent="0.25">
      <c r="A219" s="15"/>
      <c r="B219" s="15"/>
      <c r="C219" s="10" t="str">
        <f t="shared" si="15"/>
        <v>No Work Day</v>
      </c>
      <c r="D219" s="10">
        <f t="shared" si="16"/>
        <v>0</v>
      </c>
      <c r="E219" s="10">
        <f t="shared" si="17"/>
        <v>0</v>
      </c>
      <c r="F219" s="10">
        <f>SUM($D$3:D219)+SUM($E$3:E219)/2</f>
        <v>0</v>
      </c>
      <c r="G219" s="10">
        <f t="shared" si="20"/>
        <v>140</v>
      </c>
      <c r="H219" s="7" t="str">
        <f t="shared" si="19"/>
        <v/>
      </c>
      <c r="I219" s="18"/>
    </row>
    <row r="220" spans="1:9" x14ac:dyDescent="0.25">
      <c r="A220" s="15"/>
      <c r="B220" s="15"/>
      <c r="C220" s="10" t="str">
        <f t="shared" si="15"/>
        <v>No Work Day</v>
      </c>
      <c r="D220" s="10">
        <f t="shared" si="16"/>
        <v>0</v>
      </c>
      <c r="E220" s="10">
        <f t="shared" si="17"/>
        <v>0</v>
      </c>
      <c r="F220" s="10">
        <f>SUM($D$3:D220)+SUM($E$3:E220)/2</f>
        <v>0</v>
      </c>
      <c r="G220" s="10">
        <f t="shared" si="20"/>
        <v>140</v>
      </c>
      <c r="H220" s="7" t="str">
        <f t="shared" si="19"/>
        <v/>
      </c>
      <c r="I220" s="18"/>
    </row>
    <row r="221" spans="1:9" x14ac:dyDescent="0.25">
      <c r="A221" s="15"/>
      <c r="B221" s="15"/>
      <c r="C221" s="10" t="str">
        <f t="shared" si="15"/>
        <v>No Work Day</v>
      </c>
      <c r="D221" s="10">
        <f t="shared" si="16"/>
        <v>0</v>
      </c>
      <c r="E221" s="10">
        <f t="shared" si="17"/>
        <v>0</v>
      </c>
      <c r="F221" s="10">
        <f>SUM($D$3:D221)+SUM($E$3:E221)/2</f>
        <v>0</v>
      </c>
      <c r="G221" s="10">
        <f t="shared" si="20"/>
        <v>140</v>
      </c>
      <c r="H221" s="7" t="str">
        <f t="shared" si="19"/>
        <v/>
      </c>
      <c r="I221" s="18"/>
    </row>
    <row r="222" spans="1:9" x14ac:dyDescent="0.25">
      <c r="A222" s="15"/>
      <c r="B222" s="15"/>
      <c r="C222" s="10" t="str">
        <f t="shared" si="15"/>
        <v>No Work Day</v>
      </c>
      <c r="D222" s="10">
        <f t="shared" si="16"/>
        <v>0</v>
      </c>
      <c r="E222" s="10">
        <f t="shared" si="17"/>
        <v>0</v>
      </c>
      <c r="F222" s="10">
        <f>SUM($D$3:D222)+SUM($E$3:E222)/2</f>
        <v>0</v>
      </c>
      <c r="G222" s="10">
        <f t="shared" si="20"/>
        <v>140</v>
      </c>
      <c r="H222" s="7" t="str">
        <f t="shared" si="19"/>
        <v/>
      </c>
      <c r="I222" s="18"/>
    </row>
    <row r="223" spans="1:9" x14ac:dyDescent="0.25">
      <c r="A223" s="15"/>
      <c r="B223" s="15"/>
      <c r="C223" s="10" t="str">
        <f t="shared" si="15"/>
        <v>No Work Day</v>
      </c>
      <c r="D223" s="10">
        <f t="shared" si="16"/>
        <v>0</v>
      </c>
      <c r="E223" s="10">
        <f t="shared" si="17"/>
        <v>0</v>
      </c>
      <c r="F223" s="10">
        <f>SUM($D$3:D223)+SUM($E$3:E223)/2</f>
        <v>0</v>
      </c>
      <c r="G223" s="10">
        <f t="shared" si="20"/>
        <v>140</v>
      </c>
      <c r="H223" s="7" t="str">
        <f t="shared" si="19"/>
        <v/>
      </c>
      <c r="I223" s="18"/>
    </row>
    <row r="224" spans="1:9" x14ac:dyDescent="0.25">
      <c r="A224" s="15"/>
      <c r="B224" s="15"/>
      <c r="C224" s="10" t="str">
        <f t="shared" si="15"/>
        <v>No Work Day</v>
      </c>
      <c r="D224" s="10">
        <f t="shared" si="16"/>
        <v>0</v>
      </c>
      <c r="E224" s="10">
        <f t="shared" si="17"/>
        <v>0</v>
      </c>
      <c r="F224" s="10">
        <f>SUM($D$3:D224)+SUM($E$3:E224)/2</f>
        <v>0</v>
      </c>
      <c r="G224" s="10">
        <f t="shared" si="20"/>
        <v>140</v>
      </c>
      <c r="H224" s="7" t="str">
        <f t="shared" si="19"/>
        <v/>
      </c>
      <c r="I224" s="18"/>
    </row>
    <row r="225" spans="1:9" x14ac:dyDescent="0.25">
      <c r="A225" s="15"/>
      <c r="B225" s="15"/>
      <c r="C225" s="10" t="str">
        <f t="shared" si="15"/>
        <v>No Work Day</v>
      </c>
      <c r="D225" s="10">
        <f t="shared" si="16"/>
        <v>0</v>
      </c>
      <c r="E225" s="10">
        <f t="shared" si="17"/>
        <v>0</v>
      </c>
      <c r="F225" s="10">
        <f>SUM($D$3:D225)+SUM($E$3:E225)/2</f>
        <v>0</v>
      </c>
      <c r="G225" s="10">
        <f t="shared" si="20"/>
        <v>140</v>
      </c>
      <c r="H225" s="7" t="str">
        <f t="shared" si="19"/>
        <v/>
      </c>
      <c r="I225" s="18"/>
    </row>
    <row r="226" spans="1:9" x14ac:dyDescent="0.25">
      <c r="A226" s="15"/>
      <c r="B226" s="15"/>
      <c r="C226" s="10" t="str">
        <f t="shared" si="15"/>
        <v>No Work Day</v>
      </c>
      <c r="D226" s="10">
        <f t="shared" si="16"/>
        <v>0</v>
      </c>
      <c r="E226" s="10">
        <f t="shared" si="17"/>
        <v>0</v>
      </c>
      <c r="F226" s="10">
        <f>SUM($D$3:D226)+SUM($E$3:E226)/2</f>
        <v>0</v>
      </c>
      <c r="G226" s="10">
        <f t="shared" si="20"/>
        <v>140</v>
      </c>
      <c r="H226" s="7" t="str">
        <f t="shared" si="19"/>
        <v/>
      </c>
      <c r="I226" s="18"/>
    </row>
    <row r="227" spans="1:9" x14ac:dyDescent="0.25">
      <c r="A227" s="15"/>
      <c r="B227" s="15"/>
      <c r="C227" s="10" t="str">
        <f t="shared" si="15"/>
        <v>No Work Day</v>
      </c>
      <c r="D227" s="10">
        <f t="shared" si="16"/>
        <v>0</v>
      </c>
      <c r="E227" s="10">
        <f t="shared" si="17"/>
        <v>0</v>
      </c>
      <c r="F227" s="10">
        <f>SUM($D$3:D227)+SUM($E$3:E227)/2</f>
        <v>0</v>
      </c>
      <c r="G227" s="10">
        <f t="shared" si="20"/>
        <v>140</v>
      </c>
      <c r="H227" s="7" t="str">
        <f t="shared" si="19"/>
        <v/>
      </c>
      <c r="I227" s="18"/>
    </row>
    <row r="228" spans="1:9" x14ac:dyDescent="0.25">
      <c r="A228" s="15"/>
      <c r="B228" s="15"/>
      <c r="C228" s="10" t="str">
        <f t="shared" si="15"/>
        <v>No Work Day</v>
      </c>
      <c r="D228" s="10">
        <f t="shared" si="16"/>
        <v>0</v>
      </c>
      <c r="E228" s="10">
        <f t="shared" si="17"/>
        <v>0</v>
      </c>
      <c r="F228" s="10">
        <f>SUM($D$3:D228)+SUM($E$3:E228)/2</f>
        <v>0</v>
      </c>
      <c r="G228" s="10">
        <f t="shared" si="20"/>
        <v>140</v>
      </c>
      <c r="H228" s="7" t="str">
        <f t="shared" si="19"/>
        <v/>
      </c>
      <c r="I228" s="18"/>
    </row>
    <row r="229" spans="1:9" x14ac:dyDescent="0.25">
      <c r="A229" s="15"/>
      <c r="B229" s="15"/>
      <c r="C229" s="10" t="str">
        <f t="shared" si="15"/>
        <v>No Work Day</v>
      </c>
      <c r="D229" s="10">
        <f t="shared" si="16"/>
        <v>0</v>
      </c>
      <c r="E229" s="10">
        <f t="shared" si="17"/>
        <v>0</v>
      </c>
      <c r="F229" s="10">
        <f>SUM($D$3:D229)+SUM($E$3:E229)/2</f>
        <v>0</v>
      </c>
      <c r="G229" s="10">
        <f t="shared" si="20"/>
        <v>140</v>
      </c>
      <c r="H229" s="7" t="str">
        <f t="shared" si="19"/>
        <v/>
      </c>
      <c r="I229" s="18"/>
    </row>
    <row r="230" spans="1:9" x14ac:dyDescent="0.25">
      <c r="A230" s="15"/>
      <c r="B230" s="15"/>
      <c r="C230" s="10" t="str">
        <f t="shared" si="15"/>
        <v>No Work Day</v>
      </c>
      <c r="D230" s="10">
        <f t="shared" si="16"/>
        <v>0</v>
      </c>
      <c r="E230" s="10">
        <f t="shared" si="17"/>
        <v>0</v>
      </c>
      <c r="F230" s="10">
        <f>SUM($D$3:D230)+SUM($E$3:E230)/2</f>
        <v>0</v>
      </c>
      <c r="G230" s="10">
        <f t="shared" si="20"/>
        <v>140</v>
      </c>
      <c r="H230" s="7" t="str">
        <f t="shared" si="19"/>
        <v/>
      </c>
      <c r="I230" s="18"/>
    </row>
    <row r="231" spans="1:9" x14ac:dyDescent="0.25">
      <c r="A231" s="15"/>
      <c r="B231" s="15"/>
      <c r="C231" s="10" t="str">
        <f t="shared" si="15"/>
        <v>No Work Day</v>
      </c>
      <c r="D231" s="10">
        <f t="shared" si="16"/>
        <v>0</v>
      </c>
      <c r="E231" s="10">
        <f t="shared" si="17"/>
        <v>0</v>
      </c>
      <c r="F231" s="10">
        <f>SUM($D$3:D231)+SUM($E$3:E231)/2</f>
        <v>0</v>
      </c>
      <c r="G231" s="10">
        <f t="shared" si="20"/>
        <v>140</v>
      </c>
      <c r="H231" s="7" t="str">
        <f t="shared" si="19"/>
        <v/>
      </c>
      <c r="I231" s="18"/>
    </row>
    <row r="232" spans="1:9" x14ac:dyDescent="0.25">
      <c r="A232" s="15"/>
      <c r="B232" s="15"/>
      <c r="C232" s="10" t="str">
        <f t="shared" si="15"/>
        <v>No Work Day</v>
      </c>
      <c r="D232" s="10">
        <f t="shared" si="16"/>
        <v>0</v>
      </c>
      <c r="E232" s="10">
        <f t="shared" si="17"/>
        <v>0</v>
      </c>
      <c r="F232" s="10">
        <f>SUM($D$3:D232)+SUM($E$3:E232)/2</f>
        <v>0</v>
      </c>
      <c r="G232" s="10">
        <f t="shared" si="20"/>
        <v>140</v>
      </c>
      <c r="H232" s="7" t="str">
        <f t="shared" si="19"/>
        <v/>
      </c>
      <c r="I232" s="18"/>
    </row>
    <row r="233" spans="1:9" x14ac:dyDescent="0.25">
      <c r="A233" s="15"/>
      <c r="B233" s="15"/>
      <c r="C233" s="10" t="str">
        <f t="shared" si="15"/>
        <v>No Work Day</v>
      </c>
      <c r="D233" s="10">
        <f t="shared" si="16"/>
        <v>0</v>
      </c>
      <c r="E233" s="10">
        <f t="shared" si="17"/>
        <v>0</v>
      </c>
      <c r="F233" s="10">
        <f>SUM($D$3:D233)+SUM($E$3:E233)/2</f>
        <v>0</v>
      </c>
      <c r="G233" s="10">
        <f t="shared" si="20"/>
        <v>140</v>
      </c>
      <c r="H233" s="7" t="str">
        <f t="shared" si="19"/>
        <v/>
      </c>
      <c r="I233" s="18"/>
    </row>
    <row r="234" spans="1:9" x14ac:dyDescent="0.25">
      <c r="A234" s="15"/>
      <c r="B234" s="15"/>
      <c r="C234" s="10" t="str">
        <f t="shared" si="15"/>
        <v>No Work Day</v>
      </c>
      <c r="D234" s="10">
        <f t="shared" si="16"/>
        <v>0</v>
      </c>
      <c r="E234" s="10">
        <f t="shared" si="17"/>
        <v>0</v>
      </c>
      <c r="F234" s="10">
        <f>SUM($D$3:D234)+SUM($E$3:E234)/2</f>
        <v>0</v>
      </c>
      <c r="G234" s="10">
        <f t="shared" si="20"/>
        <v>140</v>
      </c>
      <c r="H234" s="7" t="str">
        <f t="shared" si="19"/>
        <v/>
      </c>
      <c r="I234" s="18"/>
    </row>
    <row r="235" spans="1:9" x14ac:dyDescent="0.25">
      <c r="A235" s="15"/>
      <c r="B235" s="15"/>
      <c r="C235" s="10" t="str">
        <f t="shared" si="15"/>
        <v>No Work Day</v>
      </c>
      <c r="D235" s="10">
        <f t="shared" si="16"/>
        <v>0</v>
      </c>
      <c r="E235" s="10">
        <f t="shared" si="17"/>
        <v>0</v>
      </c>
      <c r="F235" s="10">
        <f>SUM($D$3:D235)+SUM($E$3:E235)/2</f>
        <v>0</v>
      </c>
      <c r="G235" s="10">
        <f t="shared" si="20"/>
        <v>140</v>
      </c>
      <c r="H235" s="7" t="str">
        <f t="shared" si="19"/>
        <v/>
      </c>
      <c r="I235" s="18"/>
    </row>
    <row r="236" spans="1:9" x14ac:dyDescent="0.25">
      <c r="A236" s="15"/>
      <c r="B236" s="15"/>
      <c r="C236" s="10" t="str">
        <f t="shared" si="15"/>
        <v>No Work Day</v>
      </c>
      <c r="D236" s="10">
        <f t="shared" si="16"/>
        <v>0</v>
      </c>
      <c r="E236" s="10">
        <f t="shared" si="17"/>
        <v>0</v>
      </c>
      <c r="F236" s="10">
        <f>SUM($D$3:D236)+SUM($E$3:E236)/2</f>
        <v>0</v>
      </c>
      <c r="G236" s="10">
        <f t="shared" si="20"/>
        <v>140</v>
      </c>
      <c r="H236" s="7" t="str">
        <f t="shared" si="19"/>
        <v/>
      </c>
      <c r="I236" s="18"/>
    </row>
    <row r="237" spans="1:9" x14ac:dyDescent="0.25">
      <c r="A237" s="15"/>
      <c r="B237" s="15"/>
      <c r="C237" s="10" t="str">
        <f t="shared" si="15"/>
        <v>No Work Day</v>
      </c>
      <c r="D237" s="10">
        <f t="shared" si="16"/>
        <v>0</v>
      </c>
      <c r="E237" s="10">
        <f t="shared" si="17"/>
        <v>0</v>
      </c>
      <c r="F237" s="10">
        <f>SUM($D$3:D237)+SUM($E$3:E237)/2</f>
        <v>0</v>
      </c>
      <c r="G237" s="10">
        <f t="shared" si="20"/>
        <v>140</v>
      </c>
      <c r="H237" s="7" t="str">
        <f t="shared" si="19"/>
        <v/>
      </c>
      <c r="I237" s="18"/>
    </row>
    <row r="238" spans="1:9" x14ac:dyDescent="0.25">
      <c r="A238" s="15"/>
      <c r="B238" s="15"/>
      <c r="C238" s="10" t="str">
        <f t="shared" si="15"/>
        <v>No Work Day</v>
      </c>
      <c r="D238" s="10">
        <f t="shared" si="16"/>
        <v>0</v>
      </c>
      <c r="E238" s="10">
        <f t="shared" si="17"/>
        <v>0</v>
      </c>
      <c r="F238" s="10">
        <f>SUM($D$3:D238)+SUM($E$3:E238)/2</f>
        <v>0</v>
      </c>
      <c r="G238" s="10">
        <f t="shared" si="20"/>
        <v>140</v>
      </c>
      <c r="H238" s="7" t="str">
        <f t="shared" si="19"/>
        <v/>
      </c>
      <c r="I238" s="18"/>
    </row>
    <row r="239" spans="1:9" x14ac:dyDescent="0.25">
      <c r="A239" s="15"/>
      <c r="B239" s="15"/>
      <c r="C239" s="10" t="str">
        <f t="shared" si="15"/>
        <v>No Work Day</v>
      </c>
      <c r="D239" s="10">
        <f t="shared" si="16"/>
        <v>0</v>
      </c>
      <c r="E239" s="10">
        <f t="shared" si="17"/>
        <v>0</v>
      </c>
      <c r="F239" s="10">
        <f>SUM($D$3:D239)+SUM($E$3:E239)/2</f>
        <v>0</v>
      </c>
      <c r="G239" s="10">
        <f t="shared" si="20"/>
        <v>140</v>
      </c>
      <c r="H239" s="7" t="str">
        <f t="shared" si="19"/>
        <v/>
      </c>
      <c r="I239" s="18"/>
    </row>
    <row r="240" spans="1:9" x14ac:dyDescent="0.25">
      <c r="A240" s="15"/>
      <c r="B240" s="15"/>
      <c r="C240" s="10" t="str">
        <f t="shared" si="15"/>
        <v>No Work Day</v>
      </c>
      <c r="D240" s="10">
        <f t="shared" si="16"/>
        <v>0</v>
      </c>
      <c r="E240" s="10">
        <f t="shared" si="17"/>
        <v>0</v>
      </c>
      <c r="F240" s="10">
        <f>SUM($D$3:D240)+SUM($E$3:E240)/2</f>
        <v>0</v>
      </c>
      <c r="G240" s="10">
        <f t="shared" si="20"/>
        <v>140</v>
      </c>
      <c r="H240" s="7" t="str">
        <f t="shared" si="19"/>
        <v/>
      </c>
      <c r="I240" s="18"/>
    </row>
    <row r="241" spans="1:9" x14ac:dyDescent="0.25">
      <c r="A241" s="15"/>
      <c r="B241" s="15"/>
      <c r="C241" s="10" t="str">
        <f t="shared" si="15"/>
        <v>No Work Day</v>
      </c>
      <c r="D241" s="10">
        <f t="shared" si="16"/>
        <v>0</v>
      </c>
      <c r="E241" s="10">
        <f t="shared" si="17"/>
        <v>0</v>
      </c>
      <c r="F241" s="10">
        <f>SUM($D$3:D241)+SUM($E$3:E241)/2</f>
        <v>0</v>
      </c>
      <c r="G241" s="10">
        <f t="shared" si="20"/>
        <v>140</v>
      </c>
      <c r="H241" s="7" t="str">
        <f t="shared" si="19"/>
        <v/>
      </c>
      <c r="I241" s="18"/>
    </row>
    <row r="242" spans="1:9" x14ac:dyDescent="0.25">
      <c r="A242" s="15"/>
      <c r="B242" s="15"/>
      <c r="C242" s="10" t="str">
        <f t="shared" si="15"/>
        <v>No Work Day</v>
      </c>
      <c r="D242" s="10">
        <f t="shared" si="16"/>
        <v>0</v>
      </c>
      <c r="E242" s="10">
        <f t="shared" si="17"/>
        <v>0</v>
      </c>
      <c r="F242" s="10">
        <f>SUM($D$3:D242)+SUM($E$3:E242)/2</f>
        <v>0</v>
      </c>
      <c r="G242" s="10">
        <f t="shared" si="20"/>
        <v>140</v>
      </c>
      <c r="H242" s="7" t="str">
        <f t="shared" si="19"/>
        <v/>
      </c>
      <c r="I242" s="18"/>
    </row>
    <row r="243" spans="1:9" x14ac:dyDescent="0.25">
      <c r="A243" s="15"/>
      <c r="B243" s="15"/>
      <c r="C243" s="10" t="str">
        <f t="shared" si="15"/>
        <v>No Work Day</v>
      </c>
      <c r="D243" s="10">
        <f t="shared" si="16"/>
        <v>0</v>
      </c>
      <c r="E243" s="10">
        <f t="shared" si="17"/>
        <v>0</v>
      </c>
      <c r="F243" s="10">
        <f>SUM($D$3:D243)+SUM($E$3:E243)/2</f>
        <v>0</v>
      </c>
      <c r="G243" s="10">
        <f t="shared" si="20"/>
        <v>140</v>
      </c>
      <c r="H243" s="7" t="str">
        <f t="shared" si="19"/>
        <v/>
      </c>
      <c r="I243" s="18"/>
    </row>
    <row r="244" spans="1:9" x14ac:dyDescent="0.25">
      <c r="A244" s="15"/>
      <c r="B244" s="15"/>
      <c r="C244" s="10" t="str">
        <f t="shared" si="15"/>
        <v>No Work Day</v>
      </c>
      <c r="D244" s="10">
        <f t="shared" si="16"/>
        <v>0</v>
      </c>
      <c r="E244" s="10">
        <f t="shared" si="17"/>
        <v>0</v>
      </c>
      <c r="F244" s="10">
        <f>SUM($D$3:D244)+SUM($E$3:E244)/2</f>
        <v>0</v>
      </c>
      <c r="G244" s="10">
        <f t="shared" si="20"/>
        <v>140</v>
      </c>
      <c r="H244" s="7" t="str">
        <f t="shared" si="19"/>
        <v/>
      </c>
      <c r="I244" s="18"/>
    </row>
    <row r="245" spans="1:9" x14ac:dyDescent="0.25">
      <c r="A245" s="15"/>
      <c r="B245" s="15"/>
      <c r="C245" s="10" t="str">
        <f t="shared" si="15"/>
        <v>No Work Day</v>
      </c>
      <c r="D245" s="10">
        <f t="shared" si="16"/>
        <v>0</v>
      </c>
      <c r="E245" s="10">
        <f t="shared" si="17"/>
        <v>0</v>
      </c>
      <c r="F245" s="10">
        <f>SUM($D$3:D245)+SUM($E$3:E245)/2</f>
        <v>0</v>
      </c>
      <c r="G245" s="10">
        <f t="shared" si="20"/>
        <v>140</v>
      </c>
      <c r="H245" s="7" t="str">
        <f t="shared" si="19"/>
        <v/>
      </c>
      <c r="I245" s="18"/>
    </row>
    <row r="246" spans="1:9" x14ac:dyDescent="0.25">
      <c r="A246" s="15"/>
      <c r="B246" s="15"/>
      <c r="C246" s="10" t="str">
        <f t="shared" si="15"/>
        <v>No Work Day</v>
      </c>
      <c r="D246" s="10">
        <f t="shared" si="16"/>
        <v>0</v>
      </c>
      <c r="E246" s="10">
        <f t="shared" si="17"/>
        <v>0</v>
      </c>
      <c r="F246" s="10">
        <f>SUM($D$3:D246)+SUM($E$3:E246)/2</f>
        <v>0</v>
      </c>
      <c r="G246" s="10">
        <f t="shared" si="20"/>
        <v>140</v>
      </c>
      <c r="H246" s="7" t="str">
        <f t="shared" si="19"/>
        <v/>
      </c>
      <c r="I246" s="18"/>
    </row>
    <row r="247" spans="1:9" x14ac:dyDescent="0.25">
      <c r="A247" s="15"/>
      <c r="B247" s="15"/>
      <c r="C247" s="10" t="str">
        <f t="shared" si="15"/>
        <v>No Work Day</v>
      </c>
      <c r="D247" s="10">
        <f t="shared" si="16"/>
        <v>0</v>
      </c>
      <c r="E247" s="10">
        <f t="shared" si="17"/>
        <v>0</v>
      </c>
      <c r="F247" s="10">
        <f>SUM($D$3:D247)+SUM($E$3:E247)/2</f>
        <v>0</v>
      </c>
      <c r="G247" s="10">
        <f t="shared" si="20"/>
        <v>140</v>
      </c>
      <c r="H247" s="7" t="str">
        <f t="shared" si="19"/>
        <v/>
      </c>
      <c r="I247" s="18"/>
    </row>
    <row r="248" spans="1:9" x14ac:dyDescent="0.25">
      <c r="A248" s="15"/>
      <c r="B248" s="15"/>
      <c r="C248" s="10" t="str">
        <f t="shared" si="15"/>
        <v>No Work Day</v>
      </c>
      <c r="D248" s="10">
        <f t="shared" si="16"/>
        <v>0</v>
      </c>
      <c r="E248" s="10">
        <f t="shared" si="17"/>
        <v>0</v>
      </c>
      <c r="F248" s="10">
        <f>SUM($D$3:D248)+SUM($E$3:E248)/2</f>
        <v>0</v>
      </c>
      <c r="G248" s="10">
        <f t="shared" si="20"/>
        <v>140</v>
      </c>
      <c r="H248" s="7" t="str">
        <f t="shared" si="19"/>
        <v/>
      </c>
      <c r="I248" s="18"/>
    </row>
    <row r="249" spans="1:9" x14ac:dyDescent="0.25">
      <c r="A249" s="15"/>
      <c r="B249" s="15"/>
      <c r="C249" s="10" t="str">
        <f t="shared" si="15"/>
        <v>No Work Day</v>
      </c>
      <c r="D249" s="10">
        <f t="shared" si="16"/>
        <v>0</v>
      </c>
      <c r="E249" s="10">
        <f t="shared" si="17"/>
        <v>0</v>
      </c>
      <c r="F249" s="10">
        <f>SUM($D$3:D249)+SUM($E$3:E249)/2</f>
        <v>0</v>
      </c>
      <c r="G249" s="10">
        <f t="shared" si="20"/>
        <v>140</v>
      </c>
      <c r="H249" s="7" t="str">
        <f t="shared" si="19"/>
        <v/>
      </c>
      <c r="I249" s="18"/>
    </row>
    <row r="250" spans="1:9" x14ac:dyDescent="0.25">
      <c r="A250" s="15"/>
      <c r="B250" s="15"/>
      <c r="C250" s="10" t="str">
        <f t="shared" si="15"/>
        <v>No Work Day</v>
      </c>
      <c r="D250" s="10">
        <f t="shared" si="16"/>
        <v>0</v>
      </c>
      <c r="E250" s="10">
        <f t="shared" si="17"/>
        <v>0</v>
      </c>
      <c r="F250" s="10">
        <f>SUM($D$3:D250)+SUM($E$3:E250)/2</f>
        <v>0</v>
      </c>
      <c r="G250" s="10">
        <f t="shared" si="20"/>
        <v>140</v>
      </c>
      <c r="H250" s="7" t="str">
        <f t="shared" si="19"/>
        <v/>
      </c>
      <c r="I250" s="18"/>
    </row>
    <row r="251" spans="1:9" x14ac:dyDescent="0.25">
      <c r="A251" s="15"/>
      <c r="B251" s="15"/>
      <c r="C251" s="10" t="str">
        <f t="shared" si="15"/>
        <v>No Work Day</v>
      </c>
      <c r="D251" s="10">
        <f t="shared" si="16"/>
        <v>0</v>
      </c>
      <c r="E251" s="10">
        <f t="shared" si="17"/>
        <v>0</v>
      </c>
      <c r="F251" s="10">
        <f>SUM($D$3:D251)+SUM($E$3:E251)/2</f>
        <v>0</v>
      </c>
      <c r="G251" s="10">
        <f t="shared" si="20"/>
        <v>140</v>
      </c>
      <c r="H251" s="7" t="str">
        <f t="shared" si="19"/>
        <v/>
      </c>
      <c r="I251" s="18"/>
    </row>
    <row r="252" spans="1:9" x14ac:dyDescent="0.25">
      <c r="A252" s="15"/>
      <c r="B252" s="15"/>
      <c r="C252" s="10" t="str">
        <f t="shared" si="15"/>
        <v>No Work Day</v>
      </c>
      <c r="D252" s="10">
        <f t="shared" si="16"/>
        <v>0</v>
      </c>
      <c r="E252" s="10">
        <f t="shared" si="17"/>
        <v>0</v>
      </c>
      <c r="F252" s="10">
        <f>SUM($D$3:D252)+SUM($E$3:E252)/2</f>
        <v>0</v>
      </c>
      <c r="G252" s="10">
        <f t="shared" si="20"/>
        <v>140</v>
      </c>
      <c r="H252" s="7" t="str">
        <f t="shared" si="19"/>
        <v/>
      </c>
      <c r="I252" s="18"/>
    </row>
    <row r="253" spans="1:9" x14ac:dyDescent="0.25">
      <c r="A253" s="15"/>
      <c r="B253" s="15"/>
      <c r="C253" s="10" t="str">
        <f t="shared" si="15"/>
        <v>No Work Day</v>
      </c>
      <c r="D253" s="10">
        <f t="shared" si="16"/>
        <v>0</v>
      </c>
      <c r="E253" s="10">
        <f t="shared" si="17"/>
        <v>0</v>
      </c>
      <c r="F253" s="10">
        <f>SUM($D$3:D253)+SUM($E$3:E253)/2</f>
        <v>0</v>
      </c>
      <c r="G253" s="10">
        <f t="shared" si="20"/>
        <v>140</v>
      </c>
      <c r="H253" s="7" t="str">
        <f t="shared" si="19"/>
        <v/>
      </c>
      <c r="I253" s="18"/>
    </row>
    <row r="254" spans="1:9" x14ac:dyDescent="0.25">
      <c r="A254" s="15"/>
      <c r="B254" s="15"/>
      <c r="C254" s="10" t="str">
        <f t="shared" si="15"/>
        <v>No Work Day</v>
      </c>
      <c r="D254" s="10">
        <f t="shared" si="16"/>
        <v>0</v>
      </c>
      <c r="E254" s="10">
        <f t="shared" si="17"/>
        <v>0</v>
      </c>
      <c r="F254" s="10">
        <f>SUM($D$3:D254)+SUM($E$3:E254)/2</f>
        <v>0</v>
      </c>
      <c r="G254" s="10">
        <f t="shared" si="20"/>
        <v>140</v>
      </c>
      <c r="H254" s="7" t="str">
        <f t="shared" si="19"/>
        <v/>
      </c>
      <c r="I254" s="18"/>
    </row>
    <row r="255" spans="1:9" x14ac:dyDescent="0.25">
      <c r="A255" s="15"/>
      <c r="B255" s="15"/>
      <c r="C255" s="10" t="str">
        <f t="shared" si="15"/>
        <v>No Work Day</v>
      </c>
      <c r="D255" s="10">
        <f t="shared" si="16"/>
        <v>0</v>
      </c>
      <c r="E255" s="10">
        <f t="shared" si="17"/>
        <v>0</v>
      </c>
      <c r="F255" s="10">
        <f>SUM($D$3:D255)+SUM($E$3:E255)/2</f>
        <v>0</v>
      </c>
      <c r="G255" s="10">
        <f t="shared" si="20"/>
        <v>140</v>
      </c>
      <c r="H255" s="7" t="str">
        <f t="shared" si="19"/>
        <v/>
      </c>
      <c r="I255" s="18"/>
    </row>
    <row r="256" spans="1:9" x14ac:dyDescent="0.25">
      <c r="A256" s="15"/>
      <c r="B256" s="15"/>
      <c r="C256" s="10" t="str">
        <f t="shared" si="15"/>
        <v>No Work Day</v>
      </c>
      <c r="D256" s="10">
        <f t="shared" si="16"/>
        <v>0</v>
      </c>
      <c r="E256" s="10">
        <f t="shared" si="17"/>
        <v>0</v>
      </c>
      <c r="F256" s="10">
        <f>SUM($D$3:D256)+SUM($E$3:E256)/2</f>
        <v>0</v>
      </c>
      <c r="G256" s="10">
        <f t="shared" si="20"/>
        <v>140</v>
      </c>
      <c r="H256" s="7" t="str">
        <f t="shared" si="19"/>
        <v/>
      </c>
      <c r="I256" s="18"/>
    </row>
    <row r="257" spans="1:9" x14ac:dyDescent="0.25">
      <c r="A257" s="15"/>
      <c r="B257" s="15"/>
      <c r="C257" s="10" t="str">
        <f t="shared" si="15"/>
        <v>No Work Day</v>
      </c>
      <c r="D257" s="10">
        <f t="shared" si="16"/>
        <v>0</v>
      </c>
      <c r="E257" s="10">
        <f t="shared" si="17"/>
        <v>0</v>
      </c>
      <c r="F257" s="10">
        <f>SUM($D$3:D257)+SUM($E$3:E257)/2</f>
        <v>0</v>
      </c>
      <c r="G257" s="10">
        <f t="shared" si="20"/>
        <v>140</v>
      </c>
      <c r="H257" s="7" t="str">
        <f t="shared" si="19"/>
        <v/>
      </c>
      <c r="I257" s="18"/>
    </row>
    <row r="258" spans="1:9" x14ac:dyDescent="0.25">
      <c r="A258" s="15"/>
      <c r="B258" s="15"/>
      <c r="C258" s="10" t="str">
        <f t="shared" si="15"/>
        <v>No Work Day</v>
      </c>
      <c r="D258" s="10">
        <f t="shared" si="16"/>
        <v>0</v>
      </c>
      <c r="E258" s="10">
        <f t="shared" si="17"/>
        <v>0</v>
      </c>
      <c r="F258" s="10">
        <f>SUM($D$3:D258)+SUM($E$3:E258)/2</f>
        <v>0</v>
      </c>
      <c r="G258" s="10">
        <f t="shared" si="20"/>
        <v>140</v>
      </c>
      <c r="H258" s="7" t="str">
        <f t="shared" si="19"/>
        <v/>
      </c>
      <c r="I258" s="18"/>
    </row>
    <row r="259" spans="1:9" x14ac:dyDescent="0.25">
      <c r="A259" s="15"/>
      <c r="B259" s="15"/>
      <c r="C259" s="10" t="str">
        <f t="shared" si="15"/>
        <v>No Work Day</v>
      </c>
      <c r="D259" s="10">
        <f t="shared" si="16"/>
        <v>0</v>
      </c>
      <c r="E259" s="10">
        <f t="shared" si="17"/>
        <v>0</v>
      </c>
      <c r="F259" s="10">
        <f>SUM($D$3:D259)+SUM($E$3:E259)/2</f>
        <v>0</v>
      </c>
      <c r="G259" s="10">
        <f t="shared" si="20"/>
        <v>140</v>
      </c>
      <c r="H259" s="7" t="str">
        <f t="shared" si="19"/>
        <v/>
      </c>
      <c r="I259" s="18"/>
    </row>
    <row r="260" spans="1:9" x14ac:dyDescent="0.25">
      <c r="A260" s="15"/>
      <c r="B260" s="15"/>
      <c r="C260" s="10" t="str">
        <f t="shared" ref="C260:C292" si="21">IF(B260&gt;4,"Full day",IF(B260&gt;0,"Half day","No Work Day"))</f>
        <v>No Work Day</v>
      </c>
      <c r="D260" s="10">
        <f t="shared" ref="D260:D292" si="22">IF(C260="Full day",1,0)</f>
        <v>0</v>
      </c>
      <c r="E260" s="10">
        <f t="shared" ref="E260:E292" si="23">IF(C260="Half day",1,0)</f>
        <v>0</v>
      </c>
      <c r="F260" s="10">
        <f>SUM($D$3:D260)+SUM($E$3:E260)/2</f>
        <v>0</v>
      </c>
      <c r="G260" s="10">
        <f t="shared" si="20"/>
        <v>140</v>
      </c>
      <c r="H260" s="7" t="str">
        <f t="shared" ref="H260:H292" si="24">IF(G260&lt;=30,"⚠️ only "&amp;TEXT(G260,"0.0")&amp;" full days remaining","")</f>
        <v/>
      </c>
      <c r="I260" s="18"/>
    </row>
    <row r="261" spans="1:9" x14ac:dyDescent="0.25">
      <c r="A261" s="15"/>
      <c r="B261" s="15"/>
      <c r="C261" s="10" t="str">
        <f t="shared" si="21"/>
        <v>No Work Day</v>
      </c>
      <c r="D261" s="10">
        <f t="shared" si="22"/>
        <v>0</v>
      </c>
      <c r="E261" s="10">
        <f t="shared" si="23"/>
        <v>0</v>
      </c>
      <c r="F261" s="10">
        <f>SUM($D$3:D261)+SUM($E$3:E261)/2</f>
        <v>0</v>
      </c>
      <c r="G261" s="10">
        <f t="shared" si="20"/>
        <v>140</v>
      </c>
      <c r="H261" s="7" t="str">
        <f t="shared" si="24"/>
        <v/>
      </c>
      <c r="I261" s="18"/>
    </row>
    <row r="262" spans="1:9" x14ac:dyDescent="0.25">
      <c r="A262" s="15"/>
      <c r="B262" s="15"/>
      <c r="C262" s="10" t="str">
        <f t="shared" si="21"/>
        <v>No Work Day</v>
      </c>
      <c r="D262" s="10">
        <f t="shared" si="22"/>
        <v>0</v>
      </c>
      <c r="E262" s="10">
        <f t="shared" si="23"/>
        <v>0</v>
      </c>
      <c r="F262" s="10">
        <f>SUM($D$3:D262)+SUM($E$3:E262)/2</f>
        <v>0</v>
      </c>
      <c r="G262" s="10">
        <f t="shared" si="20"/>
        <v>140</v>
      </c>
      <c r="H262" s="7" t="str">
        <f t="shared" si="24"/>
        <v/>
      </c>
      <c r="I262" s="18"/>
    </row>
    <row r="263" spans="1:9" x14ac:dyDescent="0.25">
      <c r="A263" s="15"/>
      <c r="B263" s="15"/>
      <c r="C263" s="10" t="str">
        <f t="shared" si="21"/>
        <v>No Work Day</v>
      </c>
      <c r="D263" s="10">
        <f t="shared" si="22"/>
        <v>0</v>
      </c>
      <c r="E263" s="10">
        <f t="shared" si="23"/>
        <v>0</v>
      </c>
      <c r="F263" s="10">
        <f>SUM($D$3:D263)+SUM($E$3:E263)/2</f>
        <v>0</v>
      </c>
      <c r="G263" s="10">
        <f t="shared" si="20"/>
        <v>140</v>
      </c>
      <c r="H263" s="7" t="str">
        <f t="shared" si="24"/>
        <v/>
      </c>
      <c r="I263" s="18"/>
    </row>
    <row r="264" spans="1:9" x14ac:dyDescent="0.25">
      <c r="A264" s="15"/>
      <c r="B264" s="15"/>
      <c r="C264" s="10" t="str">
        <f t="shared" si="21"/>
        <v>No Work Day</v>
      </c>
      <c r="D264" s="10">
        <f t="shared" si="22"/>
        <v>0</v>
      </c>
      <c r="E264" s="10">
        <f t="shared" si="23"/>
        <v>0</v>
      </c>
      <c r="F264" s="10">
        <f>SUM($D$3:D264)+SUM($E$3:E264)/2</f>
        <v>0</v>
      </c>
      <c r="G264" s="10">
        <f t="shared" si="20"/>
        <v>140</v>
      </c>
      <c r="H264" s="7" t="str">
        <f t="shared" si="24"/>
        <v/>
      </c>
      <c r="I264" s="18"/>
    </row>
    <row r="265" spans="1:9" x14ac:dyDescent="0.25">
      <c r="A265" s="15"/>
      <c r="B265" s="15"/>
      <c r="C265" s="10" t="str">
        <f t="shared" si="21"/>
        <v>No Work Day</v>
      </c>
      <c r="D265" s="10">
        <f t="shared" si="22"/>
        <v>0</v>
      </c>
      <c r="E265" s="10">
        <f t="shared" si="23"/>
        <v>0</v>
      </c>
      <c r="F265" s="10">
        <f>SUM($D$3:D265)+SUM($E$3:E265)/2</f>
        <v>0</v>
      </c>
      <c r="G265" s="10">
        <f t="shared" si="20"/>
        <v>140</v>
      </c>
      <c r="H265" s="7" t="str">
        <f t="shared" si="24"/>
        <v/>
      </c>
      <c r="I265" s="18"/>
    </row>
    <row r="266" spans="1:9" x14ac:dyDescent="0.25">
      <c r="A266" s="15"/>
      <c r="B266" s="15"/>
      <c r="C266" s="10" t="str">
        <f t="shared" si="21"/>
        <v>No Work Day</v>
      </c>
      <c r="D266" s="10">
        <f t="shared" si="22"/>
        <v>0</v>
      </c>
      <c r="E266" s="10">
        <f t="shared" si="23"/>
        <v>0</v>
      </c>
      <c r="F266" s="10">
        <f>SUM($D$3:D266)+SUM($E$3:E266)/2</f>
        <v>0</v>
      </c>
      <c r="G266" s="10">
        <f t="shared" si="20"/>
        <v>140</v>
      </c>
      <c r="H266" s="7" t="str">
        <f t="shared" si="24"/>
        <v/>
      </c>
      <c r="I266" s="18"/>
    </row>
    <row r="267" spans="1:9" x14ac:dyDescent="0.25">
      <c r="A267" s="15"/>
      <c r="B267" s="15"/>
      <c r="C267" s="10" t="str">
        <f t="shared" si="21"/>
        <v>No Work Day</v>
      </c>
      <c r="D267" s="10">
        <f t="shared" si="22"/>
        <v>0</v>
      </c>
      <c r="E267" s="10">
        <f t="shared" si="23"/>
        <v>0</v>
      </c>
      <c r="F267" s="10">
        <f>SUM($D$3:D267)+SUM($E$3:E267)/2</f>
        <v>0</v>
      </c>
      <c r="G267" s="10">
        <f t="shared" ref="G267:G292" si="25">140 - F267</f>
        <v>140</v>
      </c>
      <c r="H267" s="7" t="str">
        <f t="shared" si="24"/>
        <v/>
      </c>
      <c r="I267" s="18"/>
    </row>
    <row r="268" spans="1:9" x14ac:dyDescent="0.25">
      <c r="A268" s="15"/>
      <c r="B268" s="15"/>
      <c r="C268" s="10" t="str">
        <f t="shared" si="21"/>
        <v>No Work Day</v>
      </c>
      <c r="D268" s="10">
        <f t="shared" si="22"/>
        <v>0</v>
      </c>
      <c r="E268" s="10">
        <f t="shared" si="23"/>
        <v>0</v>
      </c>
      <c r="F268" s="10">
        <f>SUM($D$3:D268)+SUM($E$3:E268)/2</f>
        <v>0</v>
      </c>
      <c r="G268" s="10">
        <f t="shared" si="25"/>
        <v>140</v>
      </c>
      <c r="H268" s="7" t="str">
        <f t="shared" si="24"/>
        <v/>
      </c>
      <c r="I268" s="18"/>
    </row>
    <row r="269" spans="1:9" x14ac:dyDescent="0.25">
      <c r="A269" s="15"/>
      <c r="B269" s="15"/>
      <c r="C269" s="10" t="str">
        <f t="shared" si="21"/>
        <v>No Work Day</v>
      </c>
      <c r="D269" s="10">
        <f t="shared" si="22"/>
        <v>0</v>
      </c>
      <c r="E269" s="10">
        <f t="shared" si="23"/>
        <v>0</v>
      </c>
      <c r="F269" s="10">
        <f>SUM($D$3:D269)+SUM($E$3:E269)/2</f>
        <v>0</v>
      </c>
      <c r="G269" s="10">
        <f t="shared" si="25"/>
        <v>140</v>
      </c>
      <c r="H269" s="7" t="str">
        <f t="shared" si="24"/>
        <v/>
      </c>
      <c r="I269" s="18"/>
    </row>
    <row r="270" spans="1:9" x14ac:dyDescent="0.25">
      <c r="A270" s="15"/>
      <c r="B270" s="15"/>
      <c r="C270" s="10" t="str">
        <f t="shared" si="21"/>
        <v>No Work Day</v>
      </c>
      <c r="D270" s="10">
        <f t="shared" si="22"/>
        <v>0</v>
      </c>
      <c r="E270" s="10">
        <f t="shared" si="23"/>
        <v>0</v>
      </c>
      <c r="F270" s="10">
        <f>SUM($D$3:D270)+SUM($E$3:E270)/2</f>
        <v>0</v>
      </c>
      <c r="G270" s="10">
        <f t="shared" si="25"/>
        <v>140</v>
      </c>
      <c r="H270" s="7" t="str">
        <f t="shared" si="24"/>
        <v/>
      </c>
      <c r="I270" s="18"/>
    </row>
    <row r="271" spans="1:9" x14ac:dyDescent="0.25">
      <c r="A271" s="15"/>
      <c r="B271" s="15"/>
      <c r="C271" s="10" t="str">
        <f t="shared" si="21"/>
        <v>No Work Day</v>
      </c>
      <c r="D271" s="10">
        <f t="shared" si="22"/>
        <v>0</v>
      </c>
      <c r="E271" s="10">
        <f t="shared" si="23"/>
        <v>0</v>
      </c>
      <c r="F271" s="10">
        <f>SUM($D$3:D271)+SUM($E$3:E271)/2</f>
        <v>0</v>
      </c>
      <c r="G271" s="10">
        <f t="shared" si="25"/>
        <v>140</v>
      </c>
      <c r="H271" s="7" t="str">
        <f t="shared" si="24"/>
        <v/>
      </c>
      <c r="I271" s="18"/>
    </row>
    <row r="272" spans="1:9" x14ac:dyDescent="0.25">
      <c r="A272" s="15"/>
      <c r="B272" s="15"/>
      <c r="C272" s="10" t="str">
        <f t="shared" si="21"/>
        <v>No Work Day</v>
      </c>
      <c r="D272" s="10">
        <f t="shared" si="22"/>
        <v>0</v>
      </c>
      <c r="E272" s="10">
        <f t="shared" si="23"/>
        <v>0</v>
      </c>
      <c r="F272" s="10">
        <f>SUM($D$3:D272)+SUM($E$3:E272)/2</f>
        <v>0</v>
      </c>
      <c r="G272" s="10">
        <f t="shared" si="25"/>
        <v>140</v>
      </c>
      <c r="H272" s="7" t="str">
        <f t="shared" si="24"/>
        <v/>
      </c>
      <c r="I272" s="18"/>
    </row>
    <row r="273" spans="1:9" x14ac:dyDescent="0.25">
      <c r="A273" s="15"/>
      <c r="B273" s="15"/>
      <c r="C273" s="10" t="str">
        <f t="shared" si="21"/>
        <v>No Work Day</v>
      </c>
      <c r="D273" s="10">
        <f t="shared" si="22"/>
        <v>0</v>
      </c>
      <c r="E273" s="10">
        <f t="shared" si="23"/>
        <v>0</v>
      </c>
      <c r="F273" s="10">
        <f>SUM($D$3:D273)+SUM($E$3:E273)/2</f>
        <v>0</v>
      </c>
      <c r="G273" s="10">
        <f t="shared" si="25"/>
        <v>140</v>
      </c>
      <c r="H273" s="7" t="str">
        <f t="shared" si="24"/>
        <v/>
      </c>
      <c r="I273" s="18"/>
    </row>
    <row r="274" spans="1:9" x14ac:dyDescent="0.25">
      <c r="A274" s="15"/>
      <c r="B274" s="15"/>
      <c r="C274" s="10" t="str">
        <f t="shared" si="21"/>
        <v>No Work Day</v>
      </c>
      <c r="D274" s="10">
        <f t="shared" si="22"/>
        <v>0</v>
      </c>
      <c r="E274" s="10">
        <f t="shared" si="23"/>
        <v>0</v>
      </c>
      <c r="F274" s="10">
        <f>SUM($D$3:D274)+SUM($E$3:E274)/2</f>
        <v>0</v>
      </c>
      <c r="G274" s="10">
        <f t="shared" si="25"/>
        <v>140</v>
      </c>
      <c r="H274" s="7" t="str">
        <f t="shared" si="24"/>
        <v/>
      </c>
      <c r="I274" s="18"/>
    </row>
    <row r="275" spans="1:9" x14ac:dyDescent="0.25">
      <c r="A275" s="15"/>
      <c r="B275" s="15"/>
      <c r="C275" s="10" t="str">
        <f t="shared" si="21"/>
        <v>No Work Day</v>
      </c>
      <c r="D275" s="10">
        <f t="shared" si="22"/>
        <v>0</v>
      </c>
      <c r="E275" s="10">
        <f t="shared" si="23"/>
        <v>0</v>
      </c>
      <c r="F275" s="10">
        <f>SUM($D$3:D275)+SUM($E$3:E275)/2</f>
        <v>0</v>
      </c>
      <c r="G275" s="10">
        <f t="shared" si="25"/>
        <v>140</v>
      </c>
      <c r="H275" s="7" t="str">
        <f t="shared" si="24"/>
        <v/>
      </c>
      <c r="I275" s="18"/>
    </row>
    <row r="276" spans="1:9" x14ac:dyDescent="0.25">
      <c r="A276" s="15"/>
      <c r="B276" s="15"/>
      <c r="C276" s="10" t="str">
        <f t="shared" si="21"/>
        <v>No Work Day</v>
      </c>
      <c r="D276" s="10">
        <f t="shared" si="22"/>
        <v>0</v>
      </c>
      <c r="E276" s="10">
        <f t="shared" si="23"/>
        <v>0</v>
      </c>
      <c r="F276" s="10">
        <f>SUM($D$3:D276)+SUM($E$3:E276)/2</f>
        <v>0</v>
      </c>
      <c r="G276" s="10">
        <f t="shared" si="25"/>
        <v>140</v>
      </c>
      <c r="H276" s="7" t="str">
        <f t="shared" si="24"/>
        <v/>
      </c>
      <c r="I276" s="18"/>
    </row>
    <row r="277" spans="1:9" x14ac:dyDescent="0.25">
      <c r="A277" s="15"/>
      <c r="B277" s="15"/>
      <c r="C277" s="10" t="str">
        <f t="shared" si="21"/>
        <v>No Work Day</v>
      </c>
      <c r="D277" s="10">
        <f t="shared" si="22"/>
        <v>0</v>
      </c>
      <c r="E277" s="10">
        <f t="shared" si="23"/>
        <v>0</v>
      </c>
      <c r="F277" s="10">
        <f>SUM($D$3:D277)+SUM($E$3:E277)/2</f>
        <v>0</v>
      </c>
      <c r="G277" s="10">
        <f t="shared" si="25"/>
        <v>140</v>
      </c>
      <c r="H277" s="7" t="str">
        <f t="shared" si="24"/>
        <v/>
      </c>
      <c r="I277" s="18"/>
    </row>
    <row r="278" spans="1:9" x14ac:dyDescent="0.25">
      <c r="A278" s="15"/>
      <c r="B278" s="15"/>
      <c r="C278" s="10" t="str">
        <f t="shared" si="21"/>
        <v>No Work Day</v>
      </c>
      <c r="D278" s="10">
        <f t="shared" si="22"/>
        <v>0</v>
      </c>
      <c r="E278" s="10">
        <f t="shared" si="23"/>
        <v>0</v>
      </c>
      <c r="F278" s="10">
        <f>SUM($D$3:D278)+SUM($E$3:E278)/2</f>
        <v>0</v>
      </c>
      <c r="G278" s="10">
        <f t="shared" si="25"/>
        <v>140</v>
      </c>
      <c r="H278" s="7" t="str">
        <f t="shared" si="24"/>
        <v/>
      </c>
      <c r="I278" s="18"/>
    </row>
    <row r="279" spans="1:9" x14ac:dyDescent="0.25">
      <c r="A279" s="15"/>
      <c r="B279" s="15"/>
      <c r="C279" s="10" t="str">
        <f t="shared" si="21"/>
        <v>No Work Day</v>
      </c>
      <c r="D279" s="10">
        <f t="shared" si="22"/>
        <v>0</v>
      </c>
      <c r="E279" s="10">
        <f t="shared" si="23"/>
        <v>0</v>
      </c>
      <c r="F279" s="10">
        <f>SUM($D$3:D279)+SUM($E$3:E279)/2</f>
        <v>0</v>
      </c>
      <c r="G279" s="10">
        <f t="shared" si="25"/>
        <v>140</v>
      </c>
      <c r="H279" s="7" t="str">
        <f t="shared" si="24"/>
        <v/>
      </c>
      <c r="I279" s="18"/>
    </row>
    <row r="280" spans="1:9" x14ac:dyDescent="0.25">
      <c r="A280" s="15"/>
      <c r="B280" s="15"/>
      <c r="C280" s="10" t="str">
        <f t="shared" si="21"/>
        <v>No Work Day</v>
      </c>
      <c r="D280" s="10">
        <f t="shared" si="22"/>
        <v>0</v>
      </c>
      <c r="E280" s="10">
        <f t="shared" si="23"/>
        <v>0</v>
      </c>
      <c r="F280" s="10">
        <f>SUM($D$3:D280)+SUM($E$3:E280)/2</f>
        <v>0</v>
      </c>
      <c r="G280" s="10">
        <f t="shared" si="25"/>
        <v>140</v>
      </c>
      <c r="H280" s="7" t="str">
        <f t="shared" si="24"/>
        <v/>
      </c>
      <c r="I280" s="18"/>
    </row>
    <row r="281" spans="1:9" x14ac:dyDescent="0.25">
      <c r="A281" s="15"/>
      <c r="B281" s="15"/>
      <c r="C281" s="10" t="str">
        <f t="shared" si="21"/>
        <v>No Work Day</v>
      </c>
      <c r="D281" s="10">
        <f t="shared" si="22"/>
        <v>0</v>
      </c>
      <c r="E281" s="10">
        <f t="shared" si="23"/>
        <v>0</v>
      </c>
      <c r="F281" s="10">
        <f>SUM($D$3:D281)+SUM($E$3:E281)/2</f>
        <v>0</v>
      </c>
      <c r="G281" s="10">
        <f t="shared" si="25"/>
        <v>140</v>
      </c>
      <c r="H281" s="7" t="str">
        <f t="shared" si="24"/>
        <v/>
      </c>
      <c r="I281" s="18"/>
    </row>
    <row r="282" spans="1:9" x14ac:dyDescent="0.25">
      <c r="A282" s="15"/>
      <c r="B282" s="15"/>
      <c r="C282" s="10" t="str">
        <f t="shared" si="21"/>
        <v>No Work Day</v>
      </c>
      <c r="D282" s="10">
        <f t="shared" si="22"/>
        <v>0</v>
      </c>
      <c r="E282" s="10">
        <f t="shared" si="23"/>
        <v>0</v>
      </c>
      <c r="F282" s="10">
        <f>SUM($D$3:D282)+SUM($E$3:E282)/2</f>
        <v>0</v>
      </c>
      <c r="G282" s="10">
        <f t="shared" si="25"/>
        <v>140</v>
      </c>
      <c r="H282" s="7" t="str">
        <f t="shared" si="24"/>
        <v/>
      </c>
      <c r="I282" s="18"/>
    </row>
    <row r="283" spans="1:9" x14ac:dyDescent="0.25">
      <c r="A283" s="15"/>
      <c r="B283" s="15"/>
      <c r="C283" s="11" t="str">
        <f t="shared" si="21"/>
        <v>No Work Day</v>
      </c>
      <c r="D283" s="11">
        <f t="shared" si="22"/>
        <v>0</v>
      </c>
      <c r="E283" s="11">
        <f t="shared" si="23"/>
        <v>0</v>
      </c>
      <c r="F283" s="11">
        <f>SUM($D$3:D283)+SUM($E$3:E283)/2</f>
        <v>0</v>
      </c>
      <c r="G283" s="11">
        <f t="shared" si="25"/>
        <v>140</v>
      </c>
      <c r="H283" s="8" t="str">
        <f t="shared" si="24"/>
        <v/>
      </c>
      <c r="I283" s="20" t="s">
        <v>25</v>
      </c>
    </row>
    <row r="284" spans="1:9" x14ac:dyDescent="0.25">
      <c r="A284" s="15"/>
      <c r="B284" s="15"/>
      <c r="C284" s="11" t="str">
        <f t="shared" si="21"/>
        <v>No Work Day</v>
      </c>
      <c r="D284" s="11">
        <f t="shared" si="22"/>
        <v>0</v>
      </c>
      <c r="E284" s="11">
        <f t="shared" si="23"/>
        <v>0</v>
      </c>
      <c r="F284" s="11">
        <f>SUM($D$3:D284)+SUM($E$3:E284)/2</f>
        <v>0</v>
      </c>
      <c r="G284" s="11">
        <f t="shared" si="25"/>
        <v>140</v>
      </c>
      <c r="H284" s="8" t="str">
        <f t="shared" si="24"/>
        <v/>
      </c>
      <c r="I284" s="20"/>
    </row>
    <row r="285" spans="1:9" x14ac:dyDescent="0.25">
      <c r="A285" s="15"/>
      <c r="B285" s="15"/>
      <c r="C285" s="11" t="str">
        <f t="shared" si="21"/>
        <v>No Work Day</v>
      </c>
      <c r="D285" s="11">
        <f t="shared" si="22"/>
        <v>0</v>
      </c>
      <c r="E285" s="11">
        <f t="shared" si="23"/>
        <v>0</v>
      </c>
      <c r="F285" s="11">
        <f>SUM($D$3:D285)+SUM($E$3:E285)/2</f>
        <v>0</v>
      </c>
      <c r="G285" s="11">
        <f t="shared" si="25"/>
        <v>140</v>
      </c>
      <c r="H285" s="8" t="str">
        <f t="shared" si="24"/>
        <v/>
      </c>
      <c r="I285" s="20"/>
    </row>
    <row r="286" spans="1:9" x14ac:dyDescent="0.25">
      <c r="A286" s="15"/>
      <c r="B286" s="15"/>
      <c r="C286" s="11" t="str">
        <f t="shared" si="21"/>
        <v>No Work Day</v>
      </c>
      <c r="D286" s="11">
        <f t="shared" si="22"/>
        <v>0</v>
      </c>
      <c r="E286" s="11">
        <f t="shared" si="23"/>
        <v>0</v>
      </c>
      <c r="F286" s="11">
        <f>SUM($D$3:D286)+SUM($E$3:E286)/2</f>
        <v>0</v>
      </c>
      <c r="G286" s="11">
        <f t="shared" si="25"/>
        <v>140</v>
      </c>
      <c r="H286" s="8" t="str">
        <f t="shared" si="24"/>
        <v/>
      </c>
      <c r="I286" s="20"/>
    </row>
    <row r="287" spans="1:9" x14ac:dyDescent="0.25">
      <c r="A287" s="15"/>
      <c r="B287" s="15"/>
      <c r="C287" s="11" t="str">
        <f t="shared" si="21"/>
        <v>No Work Day</v>
      </c>
      <c r="D287" s="11">
        <f t="shared" si="22"/>
        <v>0</v>
      </c>
      <c r="E287" s="11">
        <f t="shared" si="23"/>
        <v>0</v>
      </c>
      <c r="F287" s="11">
        <f>SUM($D$3:D287)+SUM($E$3:E287)/2</f>
        <v>0</v>
      </c>
      <c r="G287" s="11">
        <f t="shared" si="25"/>
        <v>140</v>
      </c>
      <c r="H287" s="8" t="str">
        <f t="shared" si="24"/>
        <v/>
      </c>
      <c r="I287" s="20"/>
    </row>
    <row r="288" spans="1:9" x14ac:dyDescent="0.25">
      <c r="A288" s="15"/>
      <c r="B288" s="15"/>
      <c r="C288" s="11" t="str">
        <f t="shared" si="21"/>
        <v>No Work Day</v>
      </c>
      <c r="D288" s="11">
        <f t="shared" si="22"/>
        <v>0</v>
      </c>
      <c r="E288" s="11">
        <f t="shared" si="23"/>
        <v>0</v>
      </c>
      <c r="F288" s="11">
        <f>SUM($D$3:D288)+SUM($E$3:E288)/2</f>
        <v>0</v>
      </c>
      <c r="G288" s="11">
        <f t="shared" si="25"/>
        <v>140</v>
      </c>
      <c r="H288" s="8" t="str">
        <f t="shared" si="24"/>
        <v/>
      </c>
      <c r="I288" s="20"/>
    </row>
    <row r="289" spans="1:9" x14ac:dyDescent="0.25">
      <c r="A289" s="15"/>
      <c r="B289" s="15"/>
      <c r="C289" s="11" t="str">
        <f t="shared" si="21"/>
        <v>No Work Day</v>
      </c>
      <c r="D289" s="11">
        <f t="shared" si="22"/>
        <v>0</v>
      </c>
      <c r="E289" s="11">
        <f t="shared" si="23"/>
        <v>0</v>
      </c>
      <c r="F289" s="11">
        <f>SUM($D$3:D289)+SUM($E$3:E289)/2</f>
        <v>0</v>
      </c>
      <c r="G289" s="11">
        <f t="shared" si="25"/>
        <v>140</v>
      </c>
      <c r="H289" s="8" t="str">
        <f t="shared" si="24"/>
        <v/>
      </c>
      <c r="I289" s="20"/>
    </row>
    <row r="290" spans="1:9" x14ac:dyDescent="0.25">
      <c r="A290" s="15"/>
      <c r="B290" s="15"/>
      <c r="C290" s="11" t="str">
        <f t="shared" si="21"/>
        <v>No Work Day</v>
      </c>
      <c r="D290" s="11">
        <f t="shared" si="22"/>
        <v>0</v>
      </c>
      <c r="E290" s="11">
        <f t="shared" si="23"/>
        <v>0</v>
      </c>
      <c r="F290" s="11">
        <f>SUM($D$3:D290)+SUM($E$3:E290)/2</f>
        <v>0</v>
      </c>
      <c r="G290" s="11">
        <f t="shared" si="25"/>
        <v>140</v>
      </c>
      <c r="H290" s="8" t="str">
        <f t="shared" si="24"/>
        <v/>
      </c>
      <c r="I290" s="20"/>
    </row>
    <row r="291" spans="1:9" x14ac:dyDescent="0.25">
      <c r="A291" s="15"/>
      <c r="B291" s="15"/>
      <c r="C291" s="11" t="str">
        <f t="shared" si="21"/>
        <v>No Work Day</v>
      </c>
      <c r="D291" s="11">
        <f t="shared" si="22"/>
        <v>0</v>
      </c>
      <c r="E291" s="11">
        <f t="shared" si="23"/>
        <v>0</v>
      </c>
      <c r="F291" s="11">
        <f>SUM($D$3:D291)+SUM($E$3:E291)/2</f>
        <v>0</v>
      </c>
      <c r="G291" s="11">
        <f t="shared" si="25"/>
        <v>140</v>
      </c>
      <c r="H291" s="8" t="str">
        <f t="shared" si="24"/>
        <v/>
      </c>
      <c r="I291" s="20"/>
    </row>
    <row r="292" spans="1:9" x14ac:dyDescent="0.25">
      <c r="A292" s="15"/>
      <c r="B292" s="15"/>
      <c r="C292" s="11" t="str">
        <f t="shared" si="21"/>
        <v>No Work Day</v>
      </c>
      <c r="D292" s="11">
        <f t="shared" si="22"/>
        <v>0</v>
      </c>
      <c r="E292" s="11">
        <f t="shared" si="23"/>
        <v>0</v>
      </c>
      <c r="F292" s="11">
        <f>SUM($D$3:D292)+SUM($E$3:E292)/2</f>
        <v>0</v>
      </c>
      <c r="G292" s="11">
        <f t="shared" si="25"/>
        <v>140</v>
      </c>
      <c r="H292" s="8" t="str">
        <f t="shared" si="24"/>
        <v/>
      </c>
      <c r="I292" s="20"/>
    </row>
  </sheetData>
  <sheetProtection algorithmName="SHA-512" hashValue="MNxsO/S1o5T1oWWk0AJNWrl+IovV7Hkn+FYqlsSZ6vi3/cabqTggUuOIYpHB0glQ5US9I9IBPZAduanav+Omug==" saltValue="eA99fygU8cy3bC9okVQngA==" spinCount="100000" sheet="1" objects="1" scenarios="1"/>
  <mergeCells count="4">
    <mergeCell ref="D1:E1"/>
    <mergeCell ref="I3:I142"/>
    <mergeCell ref="I143:I282"/>
    <mergeCell ref="I283:I292"/>
  </mergeCells>
  <pageMargins left="0.7" right="0.7" top="0.78740157499999996" bottom="0.78740157499999996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Arbeitstagekonto</vt:lpstr>
      <vt:lpstr>Working Time Account</vt:lpstr>
    </vt:vector>
  </TitlesOfParts>
  <Company>Ausländerbehörde Dresden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Arbeitstagekonto internationale Studierende</dc:title>
  <dc:subject>Aufenthaltsrecht - Studium</dc:subject>
  <dc:creator>Dresden Welcome Center</dc:creator>
  <cp:lastModifiedBy>Dresden Welcome Center</cp:lastModifiedBy>
  <cp:lastPrinted>2025-08-19T11:35:09Z</cp:lastPrinted>
  <dcterms:created xsi:type="dcterms:W3CDTF">2025-08-01T12:28:50Z</dcterms:created>
  <dcterms:modified xsi:type="dcterms:W3CDTF">2025-08-22T07:28:46Z</dcterms:modified>
</cp:coreProperties>
</file>